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9" activeTab="13"/>
  </bookViews>
  <sheets>
    <sheet name="目录" sheetId="1" r:id="rId1"/>
    <sheet name="1.部门预算收支总表" sheetId="2" r:id="rId2"/>
    <sheet name="2.部门收入总表" sheetId="3" r:id="rId3"/>
    <sheet name="3.部门支出总表" sheetId="4" r:id="rId4"/>
    <sheet name="4.财政拨款收支总表" sheetId="5" r:id="rId5"/>
    <sheet name="5.一般公共预算支出表" sheetId="6" r:id="rId6"/>
    <sheet name="6.一般公共预算安排基本支出分经济科目表" sheetId="7" r:id="rId7"/>
    <sheet name="7.政府性基金预算收入" sheetId="8" r:id="rId8"/>
    <sheet name="8.政府性基金预算支出表" sheetId="9" r:id="rId9"/>
    <sheet name="9.国有资本经营预算收支预算表" sheetId="10" r:id="rId10"/>
    <sheet name="10.三公经费支出表" sheetId="11" r:id="rId11"/>
    <sheet name="11.机关运行经费" sheetId="12" r:id="rId12"/>
    <sheet name="12.政府采购预算明细表" sheetId="13" r:id="rId13"/>
    <sheet name="13.政府购买服务预算明细表" sheetId="14" r:id="rId14"/>
  </sheets>
  <calcPr calcId="144525"/>
</workbook>
</file>

<file path=xl/sharedStrings.xml><?xml version="1.0" encoding="utf-8"?>
<sst xmlns="http://schemas.openxmlformats.org/spreadsheetml/2006/main" count="490" uniqueCount="238">
  <si>
    <t>目录</t>
  </si>
  <si>
    <t>序号</t>
  </si>
  <si>
    <t>页面</t>
  </si>
  <si>
    <t>报表口径</t>
  </si>
  <si>
    <t>其他</t>
  </si>
  <si>
    <t>部门预算收支总表</t>
  </si>
  <si>
    <t>已分配
已终审
不含230科目
不含中央资金对下转移支付，含有中央对本级转移支付
财政拨款：一般公共预算+政府性基金+国有资本经营预算</t>
  </si>
  <si>
    <t>反映经财政部门批复的各部门年度预算收支情况（含上年结转），支出功能科目按“类”级科目反映。</t>
  </si>
  <si>
    <t>部门收入总表</t>
  </si>
  <si>
    <t>反映部门的一般公共预算、政府性基金预算、国有资本经营预算、财政专户管理资金、单位资金等全口径收入的年度预算安排情况（含上年结转）。本表支出功能科目按“项”级科目反映。</t>
  </si>
  <si>
    <t>部门支出总表</t>
  </si>
  <si>
    <t>反映各部门用一般公共预算、政府性基金预算、国有资本经营预算、财政专户管理资金、单位资金等收入安排的支出（含上年结转）以及基本支出和项目支出安排情况，按支出功能科目“项”级科目反映。</t>
  </si>
  <si>
    <t>财政拨款收支总表</t>
  </si>
  <si>
    <t>反映部门本年度一般公共预算、政府性基金预算、国有资本经营预算财政拨款的总收支和上年财政拨款结转情况。</t>
  </si>
  <si>
    <t>一般公共预算支出表</t>
  </si>
  <si>
    <t>反映部门年度预算（含上年结转）中按支出功能科目反映的一般公共预算支出总体情况，以及基本支出和项目支出安排情况。</t>
  </si>
  <si>
    <t>一般公共预算安排基本支出分经济科目表</t>
  </si>
  <si>
    <t>反映各部门年度预算（含上年结转）中按部门预算经济科目反映的一般公共预算基本支出的安排情况</t>
  </si>
  <si>
    <t>政府性基金预算收入</t>
  </si>
  <si>
    <t>反映各部门纳入预算管理的政府性基金预算收入情况（含上年结转），按功能科目“项”级填列。</t>
  </si>
  <si>
    <t>政府性基金预算支出表</t>
  </si>
  <si>
    <t>反映各部门纳入预算管理的政府性基金预算支出情况（含上年结转），以及基本支出、项目支出安排情况</t>
  </si>
  <si>
    <t>国有资本经营预算收支预算表</t>
  </si>
  <si>
    <t>反映各部门国有资本经营预算收支情况（含上年结转）以及基本支出、项目支出安排情况</t>
  </si>
  <si>
    <t>三公经费支出表</t>
  </si>
  <si>
    <t>机关运行经费财政拨款情况</t>
  </si>
  <si>
    <t>已终审，行政单位，参公单位的全部公用经费支出</t>
  </si>
  <si>
    <t>预算公开表1</t>
  </si>
  <si>
    <t>2022年预算收支总表</t>
  </si>
  <si>
    <t>部门：[045001]中阳县退役军人事务局</t>
  </si>
  <si>
    <t>单位：万元</t>
  </si>
  <si>
    <t>收入</t>
  </si>
  <si>
    <t>支出</t>
  </si>
  <si>
    <t>项目</t>
  </si>
  <si>
    <t>2022年</t>
  </si>
  <si>
    <t>2022年合计</t>
  </si>
  <si>
    <t>当年预算安排</t>
  </si>
  <si>
    <t>上年结转安排</t>
  </si>
  <si>
    <t>一、一般公共预算</t>
  </si>
  <si>
    <t>一般公共服务支出</t>
  </si>
  <si>
    <t>二、政府性基金预算</t>
  </si>
  <si>
    <t>外交支出</t>
  </si>
  <si>
    <t>三、国有资本经营预算</t>
  </si>
  <si>
    <t>国防支出</t>
  </si>
  <si>
    <t>四、财政专户管理资金</t>
  </si>
  <si>
    <t>公共安全支出</t>
  </si>
  <si>
    <t>五、单位资金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</si>
  <si>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</si>
  <si>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</si>
  <si>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</si>
  <si>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</si>
  <si>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</si>
  <si>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</si>
  <si>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</si>
  <si>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</si>
  <si>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</si>
  <si>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</si>
  <si>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</si>
  <si>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</si>
  <si>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</si>
  <si>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</si>
  <si>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</si>
  <si>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</si>
  <si>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</si>
  <si>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</si>
  <si>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</si>
  <si>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</si>
  <si>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</si>
  <si>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</si>
  <si>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</si>
  <si>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</si>
  <si>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</si>
  <si>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</si>
  <si>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</si>
  <si>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</si>
  <si>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上年结转</t>
  </si>
  <si>
    <t>年终结转</t>
  </si>
  <si>
    <t>收入总计</t>
  </si>
  <si>
    <t>支出总计</t>
  </si>
  <si>
    <t>预算公开表2</t>
  </si>
  <si>
    <t>2022年预算收入总表</t>
  </si>
  <si>
    <t>本年收入</t>
  </si>
  <si>
    <t>功能科目编码</t>
  </si>
  <si>
    <t>功能科目名称</t>
  </si>
  <si>
    <t>一般公共预算</t>
  </si>
  <si>
    <t>政府性基金</t>
  </si>
  <si>
    <t>国有资本经营预算</t>
  </si>
  <si>
    <t>财政专户管理资金</t>
  </si>
  <si>
    <t>单位资金</t>
  </si>
  <si>
    <t>合计</t>
  </si>
  <si>
    <t>208</t>
  </si>
  <si>
    <t>[208]社会保障和就业支出</t>
  </si>
  <si>
    <t>　20808</t>
  </si>
  <si>
    <t>　[20808]抚恤</t>
  </si>
  <si>
    <t>　　2080899</t>
  </si>
  <si>
    <t>　　[2080899]其他优抚支出</t>
  </si>
  <si>
    <t>　20809</t>
  </si>
  <si>
    <t>　[20809]退役安置</t>
  </si>
  <si>
    <t>　　2080901</t>
  </si>
  <si>
    <t>　　[2080901]退役士兵安置</t>
  </si>
  <si>
    <t>　　2080905</t>
  </si>
  <si>
    <t>　　[2080905]军队转业干部安置</t>
  </si>
  <si>
    <t>　　2080999</t>
  </si>
  <si>
    <t>　　[2080999]其他退役安置支出</t>
  </si>
  <si>
    <t>　20828</t>
  </si>
  <si>
    <t>　[20828]退役军人管理事务</t>
  </si>
  <si>
    <t>　　2082801</t>
  </si>
  <si>
    <t>　　[2082801]行政运行</t>
  </si>
  <si>
    <t>　　2082804</t>
  </si>
  <si>
    <t>　　[2082804]拥军优属</t>
  </si>
  <si>
    <t>　　2082899</t>
  </si>
  <si>
    <t>　　[2082899]其他退役军人事务管理支出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</si>
  <si>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</si>
  <si>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</si>
  <si>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</si>
  <si>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</si>
  <si>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</si>
  <si>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</si>
  <si>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预算公开表3</t>
  </si>
  <si>
    <t>2022年预算支出总表</t>
  </si>
  <si>
    <t>2022年预算数</t>
  </si>
  <si>
    <t>科目编码</t>
  </si>
  <si>
    <t>科目名称</t>
  </si>
  <si>
    <t>基本支出</t>
  </si>
  <si>
    <t>项目支出</t>
  </si>
  <si>
    <t>预算公开表4</t>
  </si>
  <si>
    <t>2022年财政拨款收支总表</t>
  </si>
  <si>
    <t>金额</t>
  </si>
  <si>
    <t>小计</t>
  </si>
  <si>
    <t>上年财政拨款结转</t>
  </si>
  <si>
    <t>预算公开表5</t>
  </si>
  <si>
    <t>2022年一般预算支出预算表</t>
  </si>
  <si>
    <t>预算公开表6</t>
  </si>
  <si>
    <t>经济科目名称</t>
  </si>
  <si>
    <t>预算数</t>
  </si>
  <si>
    <t>备注</t>
  </si>
  <si>
    <t>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</si>
  <si>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</si>
  <si>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</si>
  <si>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</si>
  <si>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</si>
  <si>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</si>
  <si>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职工基本医疗保险缴费</t>
  </si>
  <si>
    <t>　公务员医疗补助缴费</t>
  </si>
  <si>
    <t>　其他社会保障缴费</t>
  </si>
  <si>
    <t>　住房公积金</t>
  </si>
  <si>
    <t>　其他工资福利支出</t>
  </si>
  <si>
    <t>商品和服务支出</t>
  </si>
  <si>
    <t>　办公费</t>
  </si>
  <si>
    <t>　印刷费</t>
  </si>
  <si>
    <t>　水费</t>
  </si>
  <si>
    <t>　邮电费</t>
  </si>
  <si>
    <t>　工会经费</t>
  </si>
  <si>
    <t>　福利费</t>
  </si>
  <si>
    <t>　公务用车运行维护费</t>
  </si>
  <si>
    <t>　其他交通费用</t>
  </si>
  <si>
    <t>预算公开表7</t>
  </si>
  <si>
    <t>2022年政府性基金预算收入表</t>
  </si>
  <si>
    <t>单位:万元</t>
  </si>
  <si>
    <t>政府性基金收入预算</t>
  </si>
  <si>
    <t>政府性基金收入</t>
  </si>
  <si>
    <t>预算公开表8</t>
  </si>
  <si>
    <t>2022年政府性基金预算支出表</t>
  </si>
  <si>
    <t>政府性基金支出预算</t>
  </si>
  <si>
    <t>预算公开表9</t>
  </si>
  <si>
    <t>2022年国有资本经营预算收支预算表</t>
  </si>
  <si>
    <t>国有资本经营预算收入</t>
  </si>
  <si>
    <t>国有资本经营收入预算</t>
  </si>
  <si>
    <t>预算公开表10</t>
  </si>
  <si>
    <t>2022年一般公共预算“三公”经费支出情况统计表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</si>
  <si>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</si>
  <si>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</si>
  <si>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</si>
  <si>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</si>
  <si>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</si>
  <si>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预算公开表11</t>
  </si>
  <si>
    <t>2022年机关运行经费预算财政拨款情况统计表</t>
  </si>
  <si>
    <t>单位编码</t>
  </si>
  <si>
    <t>单位名称</t>
  </si>
  <si>
    <t>045001</t>
  </si>
  <si>
    <t>[045001]中阳县退役军人事务局</t>
  </si>
  <si>
    <t>返回目录</t>
  </si>
  <si>
    <t>政府采购预算明细表</t>
  </si>
  <si>
    <t>项目名称</t>
  </si>
  <si>
    <t>部门支出经济分类</t>
  </si>
  <si>
    <t>支出项目类别</t>
  </si>
  <si>
    <t>资金来源</t>
  </si>
  <si>
    <t>资金性质</t>
  </si>
  <si>
    <t>政府采购品目</t>
  </si>
  <si>
    <t>采购数量</t>
  </si>
  <si>
    <t>单价</t>
  </si>
  <si>
    <t>政府采购预算金额</t>
  </si>
  <si>
    <t>是否面向中小企业</t>
  </si>
  <si>
    <t>预算总计</t>
  </si>
  <si>
    <t>政府预算资金</t>
  </si>
  <si>
    <t>政府预算资金合计</t>
  </si>
  <si>
    <t>一般公共预算资金</t>
  </si>
  <si>
    <t>政府性基金预算资金</t>
  </si>
  <si>
    <t>国有资本经营预算资金</t>
  </si>
  <si>
    <t>其中：上级或下级财政补助资金</t>
  </si>
  <si>
    <t>045</t>
  </si>
  <si>
    <t>[045]中阳县退役军人事务局</t>
  </si>
  <si>
    <t>　[2]运转类</t>
  </si>
  <si>
    <t>　　045001</t>
  </si>
  <si>
    <t>　　[045001]中阳县退役军人事务局</t>
  </si>
  <si>
    <t>公用经费项目</t>
  </si>
  <si>
    <t>[30202]印刷费</t>
  </si>
  <si>
    <t>　　[2101]在职人员一般公用经费</t>
  </si>
  <si>
    <t>年初安排</t>
  </si>
  <si>
    <t>财政拨款资金</t>
  </si>
  <si>
    <t>印刷服务</t>
  </si>
  <si>
    <t>2-否</t>
  </si>
  <si>
    <t>[30201]办公费</t>
  </si>
  <si>
    <t>其他办公消耗用品及类似物品</t>
  </si>
  <si>
    <t>业务费</t>
  </si>
  <si>
    <t>　　[2208]专项业务工作经费</t>
  </si>
  <si>
    <t>硒鼓、粉盒</t>
  </si>
  <si>
    <t>复印纸</t>
  </si>
  <si>
    <t>双拥工作经费</t>
  </si>
  <si>
    <t>[30299]其他商品和服务支出</t>
  </si>
  <si>
    <t>其他计算机设备及软件</t>
  </si>
  <si>
    <t>　[3]特定目标类</t>
  </si>
  <si>
    <t>驻村工作队工作经费</t>
  </si>
  <si>
    <t>　　[31070]乡村振兴专项</t>
  </si>
  <si>
    <t>中阳县县级以下英雄烈士纪念设施整修工程费</t>
  </si>
  <si>
    <t>[31006]大型修缮</t>
  </si>
  <si>
    <t>　　[31073]优抚支出专项</t>
  </si>
  <si>
    <t>其他建筑物、构筑物修缮</t>
  </si>
  <si>
    <t>关上战斗纪念碑修缮费用</t>
  </si>
  <si>
    <t>政府购买服务预算明细表</t>
  </si>
  <si>
    <t>一级目录</t>
  </si>
  <si>
    <t>二级目录</t>
  </si>
  <si>
    <t>三级目录</t>
  </si>
  <si>
    <t>四级目录</t>
  </si>
  <si>
    <t>政府购买服务内容</t>
  </si>
  <si>
    <t>是否包含政府采购</t>
  </si>
  <si>
    <t>购买数量</t>
  </si>
  <si>
    <t>政府购买服务预算金额</t>
  </si>
</sst>
</file>

<file path=xl/styles.xml><?xml version="1.0" encoding="utf-8"?>
<styleSheet xmlns="http://schemas.openxmlformats.org/spreadsheetml/2006/main">
  <numFmts count="6">
    <numFmt numFmtId="176" formatCode="_(\$* #,##0.00_);_(\$* \(#,##0.00\);_(\$* &quot;-&quot;??_);_(@_)"/>
    <numFmt numFmtId="177" formatCode="_(\$* #,##0_);_(\$* \(#,##0\);_(\$* &quot;-&quot;_);_(@_)"/>
    <numFmt numFmtId="178" formatCode="0.0000;[Red]0.0000"/>
    <numFmt numFmtId="179" formatCode="#,##0.00;[Red]#,##0.0"/>
    <numFmt numFmtId="180" formatCode="_(* #,##0_);_(* \(#,##0\);_(* &quot;-&quot;_);_(@_)"/>
    <numFmt numFmtId="181" formatCode="_(* #,##0.00_);_(* \(#,##0.00\);_(* &quot;-&quot;??_);_(@_)"/>
  </numFmts>
  <fonts count="32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u/>
      <sz val="14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176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6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9" fillId="26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/>
    </xf>
    <xf numFmtId="179" fontId="5" fillId="0" borderId="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179" fontId="7" fillId="0" borderId="1" xfId="0" applyNumberFormat="1" applyFont="1" applyBorder="1" applyAlignment="1" applyProtection="1">
      <alignment horizontal="right" vertical="center"/>
    </xf>
    <xf numFmtId="178" fontId="7" fillId="0" borderId="1" xfId="0" applyNumberFormat="1" applyFont="1" applyBorder="1" applyAlignment="1" applyProtection="1">
      <alignment horizontal="right" vertical="center"/>
    </xf>
    <xf numFmtId="178" fontId="5" fillId="0" borderId="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/>
    </xf>
    <xf numFmtId="0" fontId="8" fillId="0" borderId="5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/>
    <xf numFmtId="4" fontId="5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/>
    <xf numFmtId="0" fontId="9" fillId="0" borderId="1" xfId="0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4" fontId="9" fillId="0" borderId="1" xfId="0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/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7"/>
  <cols>
    <col min="1" max="1" width="7" style="1" customWidth="1"/>
    <col min="2" max="2" width="28" style="1" customWidth="1"/>
    <col min="3" max="3" width="26.5740740740741" style="1" customWidth="1"/>
    <col min="4" max="4" width="71.287037037037" style="1" customWidth="1"/>
    <col min="5" max="9" width="9.13888888888889" style="1" customWidth="1"/>
  </cols>
  <sheetData>
    <row r="1" s="1" customFormat="1" ht="14.4" spans="1:8">
      <c r="A1" s="51"/>
      <c r="B1" s="51"/>
      <c r="C1" s="51"/>
      <c r="D1" s="51"/>
      <c r="E1" s="51"/>
      <c r="F1" s="51"/>
      <c r="G1" s="51"/>
      <c r="H1" s="51"/>
    </row>
    <row r="2" s="1" customFormat="1" ht="14.4" spans="1:8">
      <c r="A2" s="51"/>
      <c r="B2" s="51"/>
      <c r="C2" s="51"/>
      <c r="D2" s="51"/>
      <c r="E2" s="51"/>
      <c r="F2" s="51"/>
      <c r="G2" s="51"/>
      <c r="H2" s="51"/>
    </row>
    <row r="3" s="1" customFormat="1" ht="36" customHeight="1" spans="1:8">
      <c r="A3" s="3" t="s">
        <v>0</v>
      </c>
      <c r="B3" s="4"/>
      <c r="C3" s="4"/>
      <c r="D3" s="4"/>
      <c r="E3" s="51"/>
      <c r="F3" s="51"/>
      <c r="G3" s="51"/>
      <c r="H3" s="51"/>
    </row>
    <row r="4" s="1" customFormat="1" ht="14.4" spans="1:8">
      <c r="A4" s="51"/>
      <c r="B4" s="51"/>
      <c r="C4" s="51"/>
      <c r="D4" s="51"/>
      <c r="E4" s="51"/>
      <c r="F4" s="51"/>
      <c r="G4" s="51"/>
      <c r="H4" s="51"/>
    </row>
    <row r="5" s="1" customFormat="1" ht="16.5" customHeight="1" spans="1:8">
      <c r="A5" s="52" t="s">
        <v>1</v>
      </c>
      <c r="B5" s="52" t="s">
        <v>2</v>
      </c>
      <c r="C5" s="52" t="s">
        <v>3</v>
      </c>
      <c r="D5" s="52" t="s">
        <v>4</v>
      </c>
      <c r="E5" s="51"/>
      <c r="F5" s="51"/>
      <c r="G5" s="51"/>
      <c r="H5" s="51"/>
    </row>
    <row r="6" s="1" customFormat="1" ht="37.5" customHeight="1" spans="1:8">
      <c r="A6" s="52">
        <v>1</v>
      </c>
      <c r="B6" s="53" t="s">
        <v>5</v>
      </c>
      <c r="C6" s="54" t="s">
        <v>6</v>
      </c>
      <c r="D6" s="55" t="s">
        <v>7</v>
      </c>
      <c r="E6" s="51"/>
      <c r="F6" s="51"/>
      <c r="G6" s="51"/>
      <c r="H6" s="51"/>
    </row>
    <row r="7" s="1" customFormat="1" ht="37.5" customHeight="1" spans="1:8">
      <c r="A7" s="52">
        <v>2</v>
      </c>
      <c r="B7" s="53" t="s">
        <v>8</v>
      </c>
      <c r="C7" s="54"/>
      <c r="D7" s="55" t="s">
        <v>9</v>
      </c>
      <c r="E7" s="51"/>
      <c r="F7" s="51"/>
      <c r="G7" s="51"/>
      <c r="H7" s="51"/>
    </row>
    <row r="8" s="1" customFormat="1" ht="37.5" customHeight="1" spans="1:8">
      <c r="A8" s="52">
        <v>3</v>
      </c>
      <c r="B8" s="53" t="s">
        <v>10</v>
      </c>
      <c r="C8" s="54"/>
      <c r="D8" s="55" t="s">
        <v>11</v>
      </c>
      <c r="E8" s="51"/>
      <c r="F8" s="51"/>
      <c r="G8" s="51"/>
      <c r="H8" s="51"/>
    </row>
    <row r="9" s="1" customFormat="1" ht="37.5" customHeight="1" spans="1:8">
      <c r="A9" s="52">
        <v>4</v>
      </c>
      <c r="B9" s="53" t="s">
        <v>12</v>
      </c>
      <c r="C9" s="54"/>
      <c r="D9" s="55" t="s">
        <v>13</v>
      </c>
      <c r="E9" s="51"/>
      <c r="F9" s="51"/>
      <c r="G9" s="51"/>
      <c r="H9" s="51"/>
    </row>
    <row r="10" s="1" customFormat="1" ht="37.5" customHeight="1" spans="1:8">
      <c r="A10" s="52">
        <v>5</v>
      </c>
      <c r="B10" s="53" t="s">
        <v>14</v>
      </c>
      <c r="C10" s="54"/>
      <c r="D10" s="55" t="s">
        <v>15</v>
      </c>
      <c r="E10" s="51"/>
      <c r="F10" s="51"/>
      <c r="G10" s="51"/>
      <c r="H10" s="51"/>
    </row>
    <row r="11" s="1" customFormat="1" ht="37.5" customHeight="1" spans="1:8">
      <c r="A11" s="52">
        <v>6</v>
      </c>
      <c r="B11" s="53" t="s">
        <v>16</v>
      </c>
      <c r="C11" s="54"/>
      <c r="D11" s="55" t="s">
        <v>17</v>
      </c>
      <c r="E11" s="51"/>
      <c r="F11" s="51"/>
      <c r="G11" s="51"/>
      <c r="H11" s="51"/>
    </row>
    <row r="12" s="1" customFormat="1" ht="37.5" customHeight="1" spans="1:8">
      <c r="A12" s="52">
        <v>7</v>
      </c>
      <c r="B12" s="53" t="s">
        <v>18</v>
      </c>
      <c r="C12" s="54"/>
      <c r="D12" s="55" t="s">
        <v>19</v>
      </c>
      <c r="E12" s="51"/>
      <c r="F12" s="51"/>
      <c r="G12" s="51"/>
      <c r="H12" s="51"/>
    </row>
    <row r="13" s="1" customFormat="1" ht="37.5" customHeight="1" spans="1:8">
      <c r="A13" s="52">
        <v>8</v>
      </c>
      <c r="B13" s="53" t="s">
        <v>20</v>
      </c>
      <c r="C13" s="54"/>
      <c r="D13" s="55" t="s">
        <v>21</v>
      </c>
      <c r="E13" s="51"/>
      <c r="F13" s="51"/>
      <c r="G13" s="51"/>
      <c r="H13" s="51"/>
    </row>
    <row r="14" s="1" customFormat="1" ht="37.5" customHeight="1" spans="1:8">
      <c r="A14" s="52">
        <v>9</v>
      </c>
      <c r="B14" s="53" t="s">
        <v>22</v>
      </c>
      <c r="C14" s="54"/>
      <c r="D14" s="55" t="s">
        <v>23</v>
      </c>
      <c r="E14" s="51"/>
      <c r="F14" s="51"/>
      <c r="G14" s="51"/>
      <c r="H14" s="51"/>
    </row>
    <row r="15" s="1" customFormat="1" ht="37.5" customHeight="1" spans="1:8">
      <c r="A15" s="52">
        <v>10</v>
      </c>
      <c r="B15" s="53" t="s">
        <v>24</v>
      </c>
      <c r="C15" s="54"/>
      <c r="D15" s="55"/>
      <c r="E15" s="51"/>
      <c r="F15" s="51"/>
      <c r="G15" s="51"/>
      <c r="H15" s="51"/>
    </row>
    <row r="16" s="1" customFormat="1" ht="47.25" customHeight="1" spans="1:8">
      <c r="A16" s="52">
        <v>11</v>
      </c>
      <c r="B16" s="53" t="s">
        <v>25</v>
      </c>
      <c r="C16" s="55" t="s">
        <v>26</v>
      </c>
      <c r="D16" s="55"/>
      <c r="E16" s="51"/>
      <c r="F16" s="51"/>
      <c r="G16" s="51"/>
      <c r="H16" s="51"/>
    </row>
    <row r="17" s="1" customFormat="1" ht="14.4" spans="1:8">
      <c r="A17" s="51"/>
      <c r="B17" s="51"/>
      <c r="C17" s="51"/>
      <c r="D17" s="51"/>
      <c r="E17" s="51"/>
      <c r="F17" s="51"/>
      <c r="G17" s="51"/>
      <c r="H17" s="51"/>
    </row>
    <row r="18" s="1" customFormat="1" ht="14.4" spans="1:8">
      <c r="A18" s="51"/>
      <c r="B18" s="51"/>
      <c r="C18" s="51"/>
      <c r="D18" s="51"/>
      <c r="E18" s="51"/>
      <c r="F18" s="51"/>
      <c r="G18" s="51"/>
      <c r="H18" s="51"/>
    </row>
    <row r="19" s="1" customFormat="1" ht="14.4" spans="1:8">
      <c r="A19" s="51"/>
      <c r="B19" s="51"/>
      <c r="C19" s="51"/>
      <c r="D19" s="51"/>
      <c r="E19" s="51"/>
      <c r="F19" s="51"/>
      <c r="G19" s="51"/>
      <c r="H19" s="51"/>
    </row>
    <row r="20" s="1" customFormat="1" ht="14.4" spans="1:8">
      <c r="A20" s="51"/>
      <c r="B20" s="51"/>
      <c r="C20" s="51"/>
      <c r="D20" s="51"/>
      <c r="E20" s="51"/>
      <c r="F20" s="51"/>
      <c r="G20" s="51"/>
      <c r="H20" s="51"/>
    </row>
    <row r="21" s="1" customFormat="1" ht="14.4" spans="1:8">
      <c r="A21" s="51"/>
      <c r="B21" s="51"/>
      <c r="C21" s="51"/>
      <c r="D21" s="51"/>
      <c r="E21" s="51"/>
      <c r="F21" s="51"/>
      <c r="G21" s="51"/>
      <c r="H21" s="51"/>
    </row>
    <row r="22" s="1" customFormat="1" ht="14.4" spans="1:8">
      <c r="A22" s="51"/>
      <c r="B22" s="51"/>
      <c r="C22" s="51"/>
      <c r="D22" s="51"/>
      <c r="E22" s="51"/>
      <c r="F22" s="51"/>
      <c r="G22" s="51"/>
      <c r="H22" s="51"/>
    </row>
    <row r="23" s="1" customFormat="1" ht="14.4" spans="1:8">
      <c r="A23" s="51"/>
      <c r="B23" s="51"/>
      <c r="C23" s="51"/>
      <c r="D23" s="51"/>
      <c r="E23" s="51"/>
      <c r="F23" s="51"/>
      <c r="G23" s="51"/>
      <c r="H23" s="51"/>
    </row>
    <row r="24" s="1" customFormat="1" ht="14.4" spans="1:8">
      <c r="A24" s="51"/>
      <c r="B24" s="51"/>
      <c r="C24" s="51"/>
      <c r="D24" s="51"/>
      <c r="E24" s="51"/>
      <c r="F24" s="51"/>
      <c r="G24" s="51"/>
      <c r="H24" s="51"/>
    </row>
    <row r="25" s="1" customFormat="1" ht="14.4" spans="1:8">
      <c r="A25" s="51"/>
      <c r="B25" s="51"/>
      <c r="C25" s="51"/>
      <c r="D25" s="51"/>
      <c r="E25" s="51"/>
      <c r="F25" s="51"/>
      <c r="G25" s="51"/>
      <c r="H25" s="51"/>
    </row>
  </sheetData>
  <sheetProtection formatCells="0" formatColumns="0" formatRows="0" insertRows="0" insertColumns="0" insertHyperlinks="0" deleteColumns="0" deleteRows="0" sort="0" autoFilter="0" pivotTables="0"/>
  <mergeCells count="11">
    <mergeCell ref="A3:D3"/>
    <mergeCell ref="C6:C15"/>
    <mergeCell ref="C6:C15"/>
    <mergeCell ref="C6:C15"/>
    <mergeCell ref="C6:C15"/>
    <mergeCell ref="C6:C15"/>
    <mergeCell ref="C6:C15"/>
    <mergeCell ref="C6:C15"/>
    <mergeCell ref="C6:C15"/>
    <mergeCell ref="C6:C15"/>
    <mergeCell ref="C6:C15"/>
  </mergeCells>
  <hyperlinks>
    <hyperlink ref="B6" location="'1.部门预算收支总表'!A1" display="部门预算收支总表"/>
    <hyperlink ref="B7" location="'2.部门收入总表'!A1" display="部门收入总表"/>
    <hyperlink ref="B8" location="'3.部门支出总表'!A1" display="部门支出总表"/>
    <hyperlink ref="B9" location="'4.财政拨款收支总表'!A1" display="财政拨款收支总表"/>
    <hyperlink ref="B10" location="'5.一般公共预算支出表'!A1" display="一般公共预算支出表"/>
    <hyperlink ref="B11" location="'6.一般公共预算安排基本支出分经济科目表'!A1" display="一般公共预算安排基本支出分经济科目表"/>
    <hyperlink ref="B12" location="'7.政府性基金预算收入'!A1" display="政府性基金预算收入"/>
    <hyperlink ref="B13" location="'8.政府性基金预算支出表'!A1" display="政府性基金预算支出表"/>
    <hyperlink ref="B14" location="'9.国有资本经营预算收支预算表'!A1" display="国有资本经营预算收支预算表"/>
    <hyperlink ref="B15" location="'9.三公经费支出表'!A1" display="三公经费支出表"/>
    <hyperlink ref="B16" location="'10.机关运行经费'!A1" display="机关运行经费财政拨款情况"/>
  </hyperlinks>
  <pageMargins left="0.75" right="0.75" top="1" bottom="1" header="0.5" footer="0.5"/>
  <pageSetup paperSize="1" scale="92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zoomScaleSheetLayoutView="60" workbookViewId="0">
      <selection activeCell="A1" sqref="A1"/>
    </sheetView>
  </sheetViews>
  <sheetFormatPr defaultColWidth="9.13888888888889" defaultRowHeight="12.75" customHeight="1"/>
  <cols>
    <col min="1" max="1" width="12.8518518518519" style="1" customWidth="1"/>
    <col min="2" max="2" width="18.712962962963" style="1" customWidth="1"/>
    <col min="3" max="3" width="14.5740740740741" style="1" customWidth="1"/>
    <col min="4" max="4" width="11.4259259259259" style="1" customWidth="1"/>
    <col min="5" max="5" width="27.712962962963" style="1" customWidth="1"/>
    <col min="6" max="8" width="11.1388888888889" style="1" customWidth="1"/>
    <col min="9" max="10" width="9.13888888888889" style="1" customWidth="1"/>
  </cols>
  <sheetData>
    <row r="1" s="1" customFormat="1" ht="14.4" spans="1:9">
      <c r="A1" s="33"/>
      <c r="B1" s="33"/>
      <c r="C1" s="33"/>
      <c r="D1" s="33"/>
      <c r="E1" s="33"/>
      <c r="F1" s="33"/>
      <c r="G1" s="11" t="s">
        <v>164</v>
      </c>
      <c r="H1" s="11"/>
      <c r="I1" s="33"/>
    </row>
    <row r="2" s="1" customFormat="1" ht="37.5" customHeight="1" spans="1:9">
      <c r="A2" s="3" t="s">
        <v>165</v>
      </c>
      <c r="B2" s="3"/>
      <c r="C2" s="3"/>
      <c r="D2" s="3"/>
      <c r="E2" s="3"/>
      <c r="F2" s="3"/>
      <c r="G2" s="3"/>
      <c r="H2" s="3"/>
      <c r="I2" s="33"/>
    </row>
    <row r="3" s="1" customFormat="1" ht="16.5" customHeight="1" spans="1:9">
      <c r="A3" s="33"/>
      <c r="B3" s="33"/>
      <c r="C3" s="33"/>
      <c r="D3" s="33"/>
      <c r="E3" s="33"/>
      <c r="F3" s="33"/>
      <c r="G3" s="11" t="s">
        <v>30</v>
      </c>
      <c r="H3" s="11"/>
      <c r="I3" s="33"/>
    </row>
    <row r="4" s="1" customFormat="1" ht="16.5" customHeight="1" spans="1:9">
      <c r="A4" s="6" t="s">
        <v>166</v>
      </c>
      <c r="B4" s="6"/>
      <c r="C4" s="6"/>
      <c r="D4" s="6" t="s">
        <v>64</v>
      </c>
      <c r="E4" s="18"/>
      <c r="F4" s="18"/>
      <c r="G4" s="18"/>
      <c r="H4" s="18"/>
      <c r="I4" s="33"/>
    </row>
    <row r="5" s="1" customFormat="1" ht="16.5" customHeight="1" spans="1:9">
      <c r="A5" s="6" t="s">
        <v>33</v>
      </c>
      <c r="B5" s="6"/>
      <c r="C5" s="34" t="s">
        <v>167</v>
      </c>
      <c r="D5" s="6" t="s">
        <v>121</v>
      </c>
      <c r="E5" s="6" t="s">
        <v>122</v>
      </c>
      <c r="F5" s="6" t="s">
        <v>89</v>
      </c>
      <c r="G5" s="6" t="s">
        <v>123</v>
      </c>
      <c r="H5" s="6" t="s">
        <v>124</v>
      </c>
      <c r="I5" s="33"/>
    </row>
    <row r="6" s="1" customFormat="1" ht="16.5" customHeight="1" spans="1:9">
      <c r="A6" s="6" t="s">
        <v>121</v>
      </c>
      <c r="B6" s="6" t="s">
        <v>122</v>
      </c>
      <c r="C6" s="35"/>
      <c r="D6" s="6"/>
      <c r="E6" s="6"/>
      <c r="F6" s="6"/>
      <c r="G6" s="6"/>
      <c r="H6" s="6"/>
      <c r="I6" s="33"/>
    </row>
    <row r="7" s="1" customFormat="1" ht="16.5" customHeight="1" spans="1:9">
      <c r="A7" s="7"/>
      <c r="B7" s="7"/>
      <c r="C7" s="10"/>
      <c r="D7" s="7"/>
      <c r="E7" s="7"/>
      <c r="F7" s="10"/>
      <c r="G7" s="10"/>
      <c r="H7" s="10"/>
      <c r="I7" s="33"/>
    </row>
    <row r="8" s="1" customFormat="1" ht="16.5" customHeight="1" spans="1:9">
      <c r="A8" s="33"/>
      <c r="B8" s="33"/>
      <c r="C8" s="33"/>
      <c r="D8" s="33"/>
      <c r="E8" s="33"/>
      <c r="F8" s="33"/>
      <c r="G8" s="33"/>
      <c r="H8" s="33"/>
      <c r="I8" s="33"/>
    </row>
    <row r="9" s="1" customFormat="1" ht="16.5" customHeight="1" spans="1:9">
      <c r="A9" s="33"/>
      <c r="B9" s="33"/>
      <c r="C9" s="33"/>
      <c r="D9" s="33"/>
      <c r="E9" s="33"/>
      <c r="F9" s="33"/>
      <c r="G9" s="33"/>
      <c r="H9" s="33"/>
      <c r="I9" s="33"/>
    </row>
    <row r="10" s="1" customFormat="1" ht="16.5" customHeight="1" spans="1:9">
      <c r="A10" s="33"/>
      <c r="B10" s="33"/>
      <c r="C10" s="33"/>
      <c r="D10" s="33"/>
      <c r="E10" s="33"/>
      <c r="F10" s="33"/>
      <c r="G10" s="33"/>
      <c r="H10" s="33"/>
      <c r="I10" s="33"/>
    </row>
    <row r="11" s="1" customFormat="1" ht="16.5" customHeight="1"/>
    <row r="12" s="1" customFormat="1" ht="16.5" customHeight="1"/>
  </sheetData>
  <sheetProtection formatCells="0" formatColumns="0" formatRows="0" insertRows="0" insertColumns="0" insertHyperlinks="0" deleteColumns="0" deleteRows="0" sort="0" autoFilter="0" pivotTables="0"/>
  <mergeCells count="18">
    <mergeCell ref="G1:H1"/>
    <mergeCell ref="A2:H2"/>
    <mergeCell ref="G3:H3"/>
    <mergeCell ref="A4:C4"/>
    <mergeCell ref="D4:H4"/>
    <mergeCell ref="A5:B5"/>
    <mergeCell ref="C5:C6"/>
    <mergeCell ref="C5:C6"/>
    <mergeCell ref="D5:D6"/>
    <mergeCell ref="D5:D6"/>
    <mergeCell ref="E5:E6"/>
    <mergeCell ref="E5:E6"/>
    <mergeCell ref="F5:F6"/>
    <mergeCell ref="F5:F6"/>
    <mergeCell ref="G5:G6"/>
    <mergeCell ref="G5:G6"/>
    <mergeCell ref="H5:H6"/>
    <mergeCell ref="H5:H6"/>
  </mergeCells>
  <pageMargins left="0.75" right="0.75" top="1" bottom="1" header="0.5" footer="0.5"/>
  <pageSetup paperSize="1" orientation="landscape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2"/>
  <cols>
    <col min="1" max="2" width="42.8518518518519" style="1" customWidth="1"/>
    <col min="3" max="3" width="11.1388888888889" style="1" customWidth="1"/>
    <col min="4" max="4" width="9.13888888888889" style="1" customWidth="1"/>
  </cols>
  <sheetData>
    <row r="1" s="1" customFormat="1" ht="14.4" spans="1:2">
      <c r="A1" s="29"/>
      <c r="B1" s="11" t="s">
        <v>168</v>
      </c>
    </row>
    <row r="2" s="1" customFormat="1" ht="37.5" customHeight="1" spans="1:3">
      <c r="A2" s="3" t="s">
        <v>169</v>
      </c>
      <c r="B2" s="3"/>
      <c r="C2" s="3"/>
    </row>
    <row r="3" s="1" customFormat="1" ht="14.4" spans="1:2">
      <c r="A3" s="29"/>
      <c r="B3" s="11" t="s">
        <v>158</v>
      </c>
    </row>
    <row r="4" s="1" customFormat="1" ht="18.75" customHeight="1" spans="1:2">
      <c r="A4" s="21" t="s">
        <v>33</v>
      </c>
      <c r="B4" s="21" t="s">
        <v>120</v>
      </c>
    </row>
    <row r="5" s="1" customFormat="1" ht="18.75" customHeight="1" spans="1:3">
      <c r="A5" s="30" t="s">
        <v>170</v>
      </c>
      <c r="B5" s="10"/>
      <c r="C5" s="31"/>
    </row>
    <row r="6" s="1" customFormat="1" ht="18.75" customHeight="1" spans="1:3">
      <c r="A6" s="30" t="s">
        <v>171</v>
      </c>
      <c r="B6" s="10"/>
      <c r="C6" s="31"/>
    </row>
    <row r="7" s="1" customFormat="1" ht="18.75" customHeight="1" spans="1:3">
      <c r="A7" s="30" t="s">
        <v>172</v>
      </c>
      <c r="B7" s="10">
        <v>1.8</v>
      </c>
      <c r="C7" s="31"/>
    </row>
    <row r="8" s="1" customFormat="1" ht="18.75" customHeight="1" spans="1:3">
      <c r="A8" s="30" t="s">
        <v>173</v>
      </c>
      <c r="B8" s="10"/>
      <c r="C8" s="31"/>
    </row>
    <row r="9" s="1" customFormat="1" ht="18.75" customHeight="1" spans="1:3">
      <c r="A9" s="30" t="s">
        <v>174</v>
      </c>
      <c r="B9" s="10">
        <v>1.8</v>
      </c>
      <c r="C9" s="31"/>
    </row>
    <row r="10" s="1" customFormat="1" ht="18.75" customHeight="1" spans="1:3">
      <c r="A10" s="30" t="s">
        <v>89</v>
      </c>
      <c r="B10" s="10">
        <v>1.8</v>
      </c>
      <c r="C10" s="31"/>
    </row>
    <row r="11" s="1" customFormat="1" ht="15" customHeight="1" spans="1:3">
      <c r="A11" s="31"/>
      <c r="B11" s="32"/>
      <c r="C11" s="31"/>
    </row>
    <row r="12" s="1" customFormat="1" ht="15" customHeight="1"/>
    <row r="13" s="1" customFormat="1" ht="1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Row="7" outlineLevelCol="3"/>
  <cols>
    <col min="1" max="1" width="13.712962962963" style="1" customWidth="1"/>
    <col min="2" max="2" width="34.1388888888889" style="1" customWidth="1"/>
    <col min="3" max="3" width="16.712962962963" style="1" customWidth="1"/>
    <col min="4" max="5" width="9.13888888888889" style="1" customWidth="1"/>
  </cols>
  <sheetData>
    <row r="1" s="1" customFormat="1" ht="14.4" spans="2:4">
      <c r="B1" s="29"/>
      <c r="C1" s="11" t="s">
        <v>175</v>
      </c>
      <c r="D1" s="29"/>
    </row>
    <row r="2" s="1" customFormat="1" ht="37.5" customHeight="1" spans="1:4">
      <c r="A2" s="3" t="s">
        <v>176</v>
      </c>
      <c r="B2" s="3"/>
      <c r="C2" s="3"/>
      <c r="D2" s="29"/>
    </row>
    <row r="3" s="1" customFormat="1" ht="14.4" spans="2:4">
      <c r="B3" s="29"/>
      <c r="C3" s="11" t="s">
        <v>158</v>
      </c>
      <c r="D3" s="29"/>
    </row>
    <row r="4" s="1" customFormat="1" ht="15" customHeight="1" spans="1:4">
      <c r="A4" s="6" t="s">
        <v>177</v>
      </c>
      <c r="B4" s="6" t="s">
        <v>178</v>
      </c>
      <c r="C4" s="6" t="s">
        <v>120</v>
      </c>
      <c r="D4" s="29"/>
    </row>
    <row r="5" s="1" customFormat="1" ht="15" customHeight="1" spans="1:4">
      <c r="A5" s="18"/>
      <c r="B5" s="7" t="s">
        <v>89</v>
      </c>
      <c r="C5" s="10">
        <v>10.840763</v>
      </c>
      <c r="D5" s="29"/>
    </row>
    <row r="6" s="1" customFormat="1" ht="15" customHeight="1" spans="1:4">
      <c r="A6" s="18" t="s">
        <v>179</v>
      </c>
      <c r="B6" s="7" t="s">
        <v>180</v>
      </c>
      <c r="C6" s="10">
        <v>10.840763</v>
      </c>
      <c r="D6" s="29"/>
    </row>
    <row r="7" s="1" customFormat="1" ht="15" customHeight="1" spans="2:4">
      <c r="B7" s="29"/>
      <c r="C7" s="29"/>
      <c r="D7" s="29"/>
    </row>
    <row r="8" s="1" customFormat="1" ht="1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workbookViewId="0">
      <selection activeCell="C13" sqref="C13"/>
    </sheetView>
  </sheetViews>
  <sheetFormatPr defaultColWidth="9.13888888888889" defaultRowHeight="13.2"/>
  <cols>
    <col min="1" max="1" width="9.71296296296296" customWidth="1"/>
    <col min="2" max="2" width="35.287037037037" customWidth="1"/>
    <col min="3" max="3" width="45" customWidth="1"/>
    <col min="4" max="4" width="17.712962962963" customWidth="1"/>
    <col min="5" max="5" width="21.1388888888889" customWidth="1"/>
    <col min="6" max="8" width="14.287037037037" customWidth="1"/>
    <col min="9" max="9" width="9.13888888888889" customWidth="1"/>
    <col min="10" max="17" width="14.287037037037" customWidth="1"/>
    <col min="18" max="18" width="17.1388888888889" customWidth="1"/>
    <col min="19" max="19" width="11.8518518518519" customWidth="1"/>
    <col min="20" max="20" width="8.85185185185185" customWidth="1"/>
  </cols>
  <sheetData>
    <row r="1" s="1" customFormat="1" ht="15" customHeight="1" spans="1:18">
      <c r="A1" s="2"/>
      <c r="Q1" s="8" t="s">
        <v>181</v>
      </c>
      <c r="R1" s="11"/>
    </row>
    <row r="2" s="1" customFormat="1" ht="30" customHeight="1" spans="1:18">
      <c r="A2" s="3" t="s">
        <v>182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15" customHeight="1" spans="17:18">
      <c r="Q3" s="25"/>
      <c r="R3" s="12" t="s">
        <v>30</v>
      </c>
    </row>
    <row r="4" s="1" customFormat="1" ht="21.75" customHeight="1" spans="1:19">
      <c r="A4" s="5" t="s">
        <v>177</v>
      </c>
      <c r="B4" s="5" t="s">
        <v>178</v>
      </c>
      <c r="C4" s="5" t="s">
        <v>183</v>
      </c>
      <c r="D4" s="5" t="s">
        <v>184</v>
      </c>
      <c r="E4" s="13" t="s">
        <v>185</v>
      </c>
      <c r="F4" s="13" t="s">
        <v>186</v>
      </c>
      <c r="G4" s="13" t="s">
        <v>187</v>
      </c>
      <c r="H4" s="5" t="s">
        <v>188</v>
      </c>
      <c r="I4" s="5" t="s">
        <v>189</v>
      </c>
      <c r="J4" s="19" t="s">
        <v>190</v>
      </c>
      <c r="K4" s="19" t="s">
        <v>191</v>
      </c>
      <c r="L4" s="19"/>
      <c r="M4" s="19"/>
      <c r="N4" s="19"/>
      <c r="O4" s="19"/>
      <c r="P4" s="19"/>
      <c r="Q4" s="19"/>
      <c r="R4" s="19"/>
      <c r="S4" s="19" t="s">
        <v>192</v>
      </c>
    </row>
    <row r="5" s="1" customFormat="1" ht="22.5" customHeight="1" spans="1:19">
      <c r="A5" s="5"/>
      <c r="B5" s="5"/>
      <c r="C5" s="5"/>
      <c r="D5" s="5"/>
      <c r="E5" s="14"/>
      <c r="F5" s="14"/>
      <c r="G5" s="14"/>
      <c r="H5" s="5"/>
      <c r="I5" s="5"/>
      <c r="J5" s="19"/>
      <c r="K5" s="20" t="s">
        <v>193</v>
      </c>
      <c r="L5" s="20" t="s">
        <v>194</v>
      </c>
      <c r="M5" s="20"/>
      <c r="N5" s="20"/>
      <c r="O5" s="20"/>
      <c r="P5" s="20" t="s">
        <v>87</v>
      </c>
      <c r="Q5" s="19" t="s">
        <v>88</v>
      </c>
      <c r="R5" s="26"/>
      <c r="S5" s="27"/>
    </row>
    <row r="6" s="1" customFormat="1" ht="50.25" customHeight="1" spans="1:19">
      <c r="A6" s="5"/>
      <c r="B6" s="5"/>
      <c r="C6" s="5"/>
      <c r="D6" s="5"/>
      <c r="E6" s="15"/>
      <c r="F6" s="15"/>
      <c r="G6" s="15"/>
      <c r="H6" s="5"/>
      <c r="I6" s="5"/>
      <c r="J6" s="19"/>
      <c r="K6" s="19"/>
      <c r="L6" s="19" t="s">
        <v>195</v>
      </c>
      <c r="M6" s="19" t="s">
        <v>196</v>
      </c>
      <c r="N6" s="19" t="s">
        <v>197</v>
      </c>
      <c r="O6" s="19" t="s">
        <v>198</v>
      </c>
      <c r="P6" s="19"/>
      <c r="Q6" s="19"/>
      <c r="R6" s="27" t="s">
        <v>199</v>
      </c>
      <c r="S6" s="27"/>
    </row>
    <row r="7" s="1" customFormat="1" ht="17.25" customHeight="1" spans="1:19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8"/>
    </row>
    <row r="8" s="1" customFormat="1" ht="17.25" customHeight="1" spans="1:19">
      <c r="A8" s="16"/>
      <c r="B8" s="16" t="s">
        <v>89</v>
      </c>
      <c r="C8" s="16"/>
      <c r="D8" s="16"/>
      <c r="E8" s="17"/>
      <c r="F8" s="16"/>
      <c r="G8" s="16"/>
      <c r="H8" s="16"/>
      <c r="I8" s="22">
        <v>835</v>
      </c>
      <c r="J8" s="23"/>
      <c r="K8" s="22">
        <v>115.673</v>
      </c>
      <c r="L8" s="22">
        <v>115.673</v>
      </c>
      <c r="M8" s="22">
        <v>115.673</v>
      </c>
      <c r="N8" s="22"/>
      <c r="O8" s="22"/>
      <c r="P8" s="22"/>
      <c r="Q8" s="22"/>
      <c r="R8" s="22"/>
      <c r="S8" s="17"/>
    </row>
    <row r="9" s="1" customFormat="1" ht="17.25" customHeight="1" spans="1:19">
      <c r="A9" s="16" t="s">
        <v>200</v>
      </c>
      <c r="B9" s="16" t="s">
        <v>201</v>
      </c>
      <c r="C9" s="16"/>
      <c r="D9" s="16"/>
      <c r="E9" s="17"/>
      <c r="F9" s="16"/>
      <c r="G9" s="16"/>
      <c r="H9" s="16"/>
      <c r="I9" s="22">
        <v>835</v>
      </c>
      <c r="J9" s="23"/>
      <c r="K9" s="22">
        <v>115.673</v>
      </c>
      <c r="L9" s="22">
        <v>115.673</v>
      </c>
      <c r="M9" s="22">
        <v>115.673</v>
      </c>
      <c r="N9" s="22"/>
      <c r="O9" s="22"/>
      <c r="P9" s="22"/>
      <c r="Q9" s="22"/>
      <c r="R9" s="22"/>
      <c r="S9" s="17"/>
    </row>
    <row r="10" s="1" customFormat="1" ht="17.25" customHeight="1" spans="1:19">
      <c r="A10" s="16"/>
      <c r="B10" s="16"/>
      <c r="C10" s="16"/>
      <c r="D10" s="16"/>
      <c r="E10" s="17" t="s">
        <v>202</v>
      </c>
      <c r="F10" s="16"/>
      <c r="G10" s="16"/>
      <c r="H10" s="16"/>
      <c r="I10" s="22">
        <v>633</v>
      </c>
      <c r="J10" s="23"/>
      <c r="K10" s="22">
        <v>10.8</v>
      </c>
      <c r="L10" s="22">
        <v>10.8</v>
      </c>
      <c r="M10" s="22">
        <v>10.8</v>
      </c>
      <c r="N10" s="22"/>
      <c r="O10" s="22"/>
      <c r="P10" s="22"/>
      <c r="Q10" s="22"/>
      <c r="R10" s="22"/>
      <c r="S10" s="17"/>
    </row>
    <row r="11" s="1" customFormat="1" ht="17.25" customHeight="1" spans="1:19">
      <c r="A11" s="7" t="s">
        <v>203</v>
      </c>
      <c r="B11" s="7" t="s">
        <v>204</v>
      </c>
      <c r="C11" s="7" t="s">
        <v>205</v>
      </c>
      <c r="D11" s="7" t="s">
        <v>206</v>
      </c>
      <c r="E11" s="18" t="s">
        <v>207</v>
      </c>
      <c r="F11" s="7" t="s">
        <v>208</v>
      </c>
      <c r="G11" s="7" t="s">
        <v>209</v>
      </c>
      <c r="H11" s="7" t="s">
        <v>210</v>
      </c>
      <c r="I11" s="10">
        <v>1</v>
      </c>
      <c r="J11" s="24">
        <v>0.5</v>
      </c>
      <c r="K11" s="10">
        <v>0.5</v>
      </c>
      <c r="L11" s="10">
        <v>0.5</v>
      </c>
      <c r="M11" s="10">
        <v>0.5</v>
      </c>
      <c r="N11" s="10"/>
      <c r="O11" s="10"/>
      <c r="P11" s="10"/>
      <c r="Q11" s="10"/>
      <c r="R11" s="10"/>
      <c r="S11" s="18" t="s">
        <v>211</v>
      </c>
    </row>
    <row r="12" s="1" customFormat="1" ht="17.25" customHeight="1" spans="1:19">
      <c r="A12" s="7" t="s">
        <v>203</v>
      </c>
      <c r="B12" s="7" t="s">
        <v>204</v>
      </c>
      <c r="C12" s="7" t="s">
        <v>205</v>
      </c>
      <c r="D12" s="7" t="s">
        <v>212</v>
      </c>
      <c r="E12" s="18" t="s">
        <v>207</v>
      </c>
      <c r="F12" s="7" t="s">
        <v>208</v>
      </c>
      <c r="G12" s="7" t="s">
        <v>209</v>
      </c>
      <c r="H12" s="7" t="s">
        <v>213</v>
      </c>
      <c r="I12" s="10">
        <v>1</v>
      </c>
      <c r="J12" s="24">
        <v>1.3</v>
      </c>
      <c r="K12" s="10">
        <v>1.3</v>
      </c>
      <c r="L12" s="10">
        <v>1.3</v>
      </c>
      <c r="M12" s="10">
        <v>1.3</v>
      </c>
      <c r="N12" s="10"/>
      <c r="O12" s="10"/>
      <c r="P12" s="10"/>
      <c r="Q12" s="10"/>
      <c r="R12" s="10"/>
      <c r="S12" s="18" t="s">
        <v>211</v>
      </c>
    </row>
    <row r="13" s="1" customFormat="1" ht="17.25" customHeight="1" spans="1:19">
      <c r="A13" s="7" t="s">
        <v>203</v>
      </c>
      <c r="B13" s="7" t="s">
        <v>204</v>
      </c>
      <c r="C13" s="7" t="s">
        <v>214</v>
      </c>
      <c r="D13" s="7" t="s">
        <v>212</v>
      </c>
      <c r="E13" s="18" t="s">
        <v>215</v>
      </c>
      <c r="F13" s="7" t="s">
        <v>208</v>
      </c>
      <c r="G13" s="7" t="s">
        <v>209</v>
      </c>
      <c r="H13" s="7" t="s">
        <v>216</v>
      </c>
      <c r="I13" s="10">
        <v>25</v>
      </c>
      <c r="J13" s="24">
        <v>0.02</v>
      </c>
      <c r="K13" s="10">
        <v>0.5</v>
      </c>
      <c r="L13" s="10">
        <v>0.5</v>
      </c>
      <c r="M13" s="10">
        <v>0.5</v>
      </c>
      <c r="N13" s="10"/>
      <c r="O13" s="10"/>
      <c r="P13" s="10"/>
      <c r="Q13" s="10"/>
      <c r="R13" s="10"/>
      <c r="S13" s="18" t="s">
        <v>211</v>
      </c>
    </row>
    <row r="14" s="1" customFormat="1" ht="17.25" customHeight="1" spans="1:19">
      <c r="A14" s="7" t="s">
        <v>203</v>
      </c>
      <c r="B14" s="7" t="s">
        <v>204</v>
      </c>
      <c r="C14" s="7" t="s">
        <v>214</v>
      </c>
      <c r="D14" s="7" t="s">
        <v>212</v>
      </c>
      <c r="E14" s="18" t="s">
        <v>215</v>
      </c>
      <c r="F14" s="7" t="s">
        <v>208</v>
      </c>
      <c r="G14" s="7" t="s">
        <v>209</v>
      </c>
      <c r="H14" s="7" t="s">
        <v>217</v>
      </c>
      <c r="I14" s="10">
        <v>250</v>
      </c>
      <c r="J14" s="24">
        <v>0.004</v>
      </c>
      <c r="K14" s="10">
        <v>1</v>
      </c>
      <c r="L14" s="10">
        <v>1</v>
      </c>
      <c r="M14" s="10">
        <v>1</v>
      </c>
      <c r="N14" s="10"/>
      <c r="O14" s="10"/>
      <c r="P14" s="10"/>
      <c r="Q14" s="10"/>
      <c r="R14" s="10"/>
      <c r="S14" s="18" t="s">
        <v>211</v>
      </c>
    </row>
    <row r="15" s="1" customFormat="1" ht="17.25" customHeight="1" spans="1:19">
      <c r="A15" s="7" t="s">
        <v>203</v>
      </c>
      <c r="B15" s="7" t="s">
        <v>204</v>
      </c>
      <c r="C15" s="7" t="s">
        <v>214</v>
      </c>
      <c r="D15" s="7" t="s">
        <v>206</v>
      </c>
      <c r="E15" s="18" t="s">
        <v>215</v>
      </c>
      <c r="F15" s="7" t="s">
        <v>208</v>
      </c>
      <c r="G15" s="7" t="s">
        <v>209</v>
      </c>
      <c r="H15" s="7" t="s">
        <v>210</v>
      </c>
      <c r="I15" s="10">
        <v>1</v>
      </c>
      <c r="J15" s="24">
        <v>2</v>
      </c>
      <c r="K15" s="10">
        <v>2</v>
      </c>
      <c r="L15" s="10">
        <v>2</v>
      </c>
      <c r="M15" s="10">
        <v>2</v>
      </c>
      <c r="N15" s="10"/>
      <c r="O15" s="10"/>
      <c r="P15" s="10"/>
      <c r="Q15" s="10"/>
      <c r="R15" s="10"/>
      <c r="S15" s="18" t="s">
        <v>211</v>
      </c>
    </row>
    <row r="16" s="1" customFormat="1" ht="17.25" customHeight="1" spans="1:19">
      <c r="A16" s="7" t="s">
        <v>203</v>
      </c>
      <c r="B16" s="7" t="s">
        <v>204</v>
      </c>
      <c r="C16" s="7" t="s">
        <v>214</v>
      </c>
      <c r="D16" s="7" t="s">
        <v>212</v>
      </c>
      <c r="E16" s="18" t="s">
        <v>215</v>
      </c>
      <c r="F16" s="7" t="s">
        <v>208</v>
      </c>
      <c r="G16" s="7" t="s">
        <v>209</v>
      </c>
      <c r="H16" s="7" t="s">
        <v>213</v>
      </c>
      <c r="I16" s="10">
        <v>100</v>
      </c>
      <c r="J16" s="24">
        <v>0.005</v>
      </c>
      <c r="K16" s="10">
        <v>0.5</v>
      </c>
      <c r="L16" s="10">
        <v>0.5</v>
      </c>
      <c r="M16" s="10">
        <v>0.5</v>
      </c>
      <c r="N16" s="10"/>
      <c r="O16" s="10"/>
      <c r="P16" s="10"/>
      <c r="Q16" s="10"/>
      <c r="R16" s="10"/>
      <c r="S16" s="18" t="s">
        <v>211</v>
      </c>
    </row>
    <row r="17" s="1" customFormat="1" ht="17.25" customHeight="1" spans="1:19">
      <c r="A17" s="7" t="s">
        <v>203</v>
      </c>
      <c r="B17" s="7" t="s">
        <v>204</v>
      </c>
      <c r="C17" s="7" t="s">
        <v>218</v>
      </c>
      <c r="D17" s="7" t="s">
        <v>206</v>
      </c>
      <c r="E17" s="18" t="s">
        <v>215</v>
      </c>
      <c r="F17" s="7" t="s">
        <v>208</v>
      </c>
      <c r="G17" s="7" t="s">
        <v>209</v>
      </c>
      <c r="H17" s="7" t="s">
        <v>210</v>
      </c>
      <c r="I17" s="10">
        <v>1</v>
      </c>
      <c r="J17" s="24">
        <v>2</v>
      </c>
      <c r="K17" s="10">
        <v>2</v>
      </c>
      <c r="L17" s="10">
        <v>2</v>
      </c>
      <c r="M17" s="10">
        <v>2</v>
      </c>
      <c r="N17" s="10"/>
      <c r="O17" s="10"/>
      <c r="P17" s="10"/>
      <c r="Q17" s="10"/>
      <c r="R17" s="10"/>
      <c r="S17" s="18" t="s">
        <v>211</v>
      </c>
    </row>
    <row r="18" s="1" customFormat="1" ht="17.25" customHeight="1" spans="1:19">
      <c r="A18" s="7" t="s">
        <v>203</v>
      </c>
      <c r="B18" s="7" t="s">
        <v>204</v>
      </c>
      <c r="C18" s="7" t="s">
        <v>218</v>
      </c>
      <c r="D18" s="7" t="s">
        <v>212</v>
      </c>
      <c r="E18" s="18" t="s">
        <v>215</v>
      </c>
      <c r="F18" s="7" t="s">
        <v>208</v>
      </c>
      <c r="G18" s="7" t="s">
        <v>209</v>
      </c>
      <c r="H18" s="7" t="s">
        <v>217</v>
      </c>
      <c r="I18" s="10">
        <v>250</v>
      </c>
      <c r="J18" s="24">
        <v>0.004</v>
      </c>
      <c r="K18" s="10">
        <v>1</v>
      </c>
      <c r="L18" s="10">
        <v>1</v>
      </c>
      <c r="M18" s="10">
        <v>1</v>
      </c>
      <c r="N18" s="10"/>
      <c r="O18" s="10"/>
      <c r="P18" s="10"/>
      <c r="Q18" s="10"/>
      <c r="R18" s="10"/>
      <c r="S18" s="18" t="s">
        <v>211</v>
      </c>
    </row>
    <row r="19" s="1" customFormat="1" ht="17.25" customHeight="1" spans="1:19">
      <c r="A19" s="7" t="s">
        <v>203</v>
      </c>
      <c r="B19" s="7" t="s">
        <v>204</v>
      </c>
      <c r="C19" s="7" t="s">
        <v>218</v>
      </c>
      <c r="D19" s="7" t="s">
        <v>219</v>
      </c>
      <c r="E19" s="18" t="s">
        <v>215</v>
      </c>
      <c r="F19" s="7" t="s">
        <v>208</v>
      </c>
      <c r="G19" s="7" t="s">
        <v>209</v>
      </c>
      <c r="H19" s="7" t="s">
        <v>220</v>
      </c>
      <c r="I19" s="10">
        <v>4</v>
      </c>
      <c r="J19" s="24">
        <v>0.5</v>
      </c>
      <c r="K19" s="10">
        <v>2</v>
      </c>
      <c r="L19" s="10">
        <v>2</v>
      </c>
      <c r="M19" s="10">
        <v>2</v>
      </c>
      <c r="N19" s="10"/>
      <c r="O19" s="10"/>
      <c r="P19" s="10"/>
      <c r="Q19" s="10"/>
      <c r="R19" s="10"/>
      <c r="S19" s="18" t="s">
        <v>211</v>
      </c>
    </row>
    <row r="20" s="1" customFormat="1" ht="17.25" customHeight="1" spans="1:19">
      <c r="A20" s="16"/>
      <c r="B20" s="16"/>
      <c r="C20" s="16"/>
      <c r="D20" s="16"/>
      <c r="E20" s="17" t="s">
        <v>221</v>
      </c>
      <c r="F20" s="16"/>
      <c r="G20" s="16"/>
      <c r="H20" s="16"/>
      <c r="I20" s="22">
        <v>202</v>
      </c>
      <c r="J20" s="23"/>
      <c r="K20" s="22">
        <v>104.873</v>
      </c>
      <c r="L20" s="22">
        <v>104.873</v>
      </c>
      <c r="M20" s="22">
        <v>104.873</v>
      </c>
      <c r="N20" s="22"/>
      <c r="O20" s="22"/>
      <c r="P20" s="22"/>
      <c r="Q20" s="22"/>
      <c r="R20" s="22"/>
      <c r="S20" s="17"/>
    </row>
    <row r="21" s="1" customFormat="1" ht="17.25" customHeight="1" spans="1:19">
      <c r="A21" s="7" t="s">
        <v>203</v>
      </c>
      <c r="B21" s="7" t="s">
        <v>204</v>
      </c>
      <c r="C21" s="7" t="s">
        <v>222</v>
      </c>
      <c r="D21" s="7" t="s">
        <v>212</v>
      </c>
      <c r="E21" s="18" t="s">
        <v>223</v>
      </c>
      <c r="F21" s="7" t="s">
        <v>208</v>
      </c>
      <c r="G21" s="7" t="s">
        <v>209</v>
      </c>
      <c r="H21" s="7" t="s">
        <v>213</v>
      </c>
      <c r="I21" s="10">
        <v>200</v>
      </c>
      <c r="J21" s="24">
        <v>0.005</v>
      </c>
      <c r="K21" s="10">
        <v>1</v>
      </c>
      <c r="L21" s="10">
        <v>1</v>
      </c>
      <c r="M21" s="10">
        <v>1</v>
      </c>
      <c r="N21" s="10"/>
      <c r="O21" s="10"/>
      <c r="P21" s="10"/>
      <c r="Q21" s="10"/>
      <c r="R21" s="10"/>
      <c r="S21" s="18" t="s">
        <v>211</v>
      </c>
    </row>
    <row r="22" s="1" customFormat="1" ht="17.25" customHeight="1" spans="1:19">
      <c r="A22" s="7" t="s">
        <v>203</v>
      </c>
      <c r="B22" s="7" t="s">
        <v>204</v>
      </c>
      <c r="C22" s="7" t="s">
        <v>224</v>
      </c>
      <c r="D22" s="7" t="s">
        <v>225</v>
      </c>
      <c r="E22" s="18" t="s">
        <v>226</v>
      </c>
      <c r="F22" s="7" t="s">
        <v>208</v>
      </c>
      <c r="G22" s="7" t="s">
        <v>209</v>
      </c>
      <c r="H22" s="7" t="s">
        <v>227</v>
      </c>
      <c r="I22" s="10">
        <v>1</v>
      </c>
      <c r="J22" s="24">
        <v>50</v>
      </c>
      <c r="K22" s="10">
        <v>50</v>
      </c>
      <c r="L22" s="10">
        <v>50</v>
      </c>
      <c r="M22" s="10">
        <v>50</v>
      </c>
      <c r="N22" s="10"/>
      <c r="O22" s="10"/>
      <c r="P22" s="10"/>
      <c r="Q22" s="10"/>
      <c r="R22" s="10"/>
      <c r="S22" s="18" t="s">
        <v>211</v>
      </c>
    </row>
    <row r="23" s="1" customFormat="1" ht="17.25" customHeight="1" spans="1:19">
      <c r="A23" s="7" t="s">
        <v>203</v>
      </c>
      <c r="B23" s="7" t="s">
        <v>204</v>
      </c>
      <c r="C23" s="7" t="s">
        <v>228</v>
      </c>
      <c r="D23" s="7" t="s">
        <v>225</v>
      </c>
      <c r="E23" s="18" t="s">
        <v>226</v>
      </c>
      <c r="F23" s="7" t="s">
        <v>208</v>
      </c>
      <c r="G23" s="7" t="s">
        <v>209</v>
      </c>
      <c r="H23" s="7" t="s">
        <v>227</v>
      </c>
      <c r="I23" s="10">
        <v>1</v>
      </c>
      <c r="J23" s="24">
        <v>53.873</v>
      </c>
      <c r="K23" s="10">
        <v>53.873</v>
      </c>
      <c r="L23" s="10">
        <v>53.873</v>
      </c>
      <c r="M23" s="10">
        <v>53.873</v>
      </c>
      <c r="N23" s="10"/>
      <c r="O23" s="10"/>
      <c r="P23" s="10"/>
      <c r="Q23" s="10"/>
      <c r="R23" s="10"/>
      <c r="S23" s="18" t="s">
        <v>211</v>
      </c>
    </row>
  </sheetData>
  <mergeCells count="18">
    <mergeCell ref="Q1:R1"/>
    <mergeCell ref="A2:R2"/>
    <mergeCell ref="K4:R4"/>
    <mergeCell ref="L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P5:P6"/>
    <mergeCell ref="Q5:Q6"/>
    <mergeCell ref="S4:S7"/>
  </mergeCells>
  <hyperlinks>
    <hyperlink ref="Q1" location="目录!A1" display="返回目录"/>
  </hyperlinks>
  <pageMargins left="0.75" right="0.75" top="1" bottom="1" header="0.5" footer="0.5"/>
  <pageSetup paperSize="9" scale="4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workbookViewId="0">
      <selection activeCell="G31" sqref="G31"/>
    </sheetView>
  </sheetViews>
  <sheetFormatPr defaultColWidth="9.13888888888889" defaultRowHeight="13.2" outlineLevelRow="7"/>
  <cols>
    <col min="1" max="1" width="9.71296296296296" customWidth="1"/>
    <col min="2" max="2" width="35" customWidth="1"/>
    <col min="3" max="3" width="50.4259259259259" customWidth="1"/>
    <col min="4" max="7" width="11.4259259259259" customWidth="1"/>
    <col min="8" max="10" width="7.71296296296296" customWidth="1"/>
    <col min="11" max="17" width="14.287037037037" customWidth="1"/>
    <col min="18" max="18" width="8.85185185185185" customWidth="1"/>
  </cols>
  <sheetData>
    <row r="1" s="1" customFormat="1" ht="15" customHeight="1" spans="1:17">
      <c r="A1" s="2"/>
      <c r="P1" s="8" t="s">
        <v>181</v>
      </c>
      <c r="Q1" s="11"/>
    </row>
    <row r="2" s="1" customFormat="1" ht="30" customHeight="1" spans="1:17">
      <c r="A2" s="3" t="s">
        <v>229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15" customHeight="1" spans="17:17">
      <c r="Q3" s="12" t="s">
        <v>30</v>
      </c>
    </row>
    <row r="4" s="1" customFormat="1" ht="18" customHeight="1" spans="1:17">
      <c r="A4" s="5" t="s">
        <v>177</v>
      </c>
      <c r="B4" s="5" t="s">
        <v>178</v>
      </c>
      <c r="C4" s="5" t="s">
        <v>183</v>
      </c>
      <c r="D4" s="5" t="s">
        <v>230</v>
      </c>
      <c r="E4" s="5" t="s">
        <v>231</v>
      </c>
      <c r="F4" s="5" t="s">
        <v>232</v>
      </c>
      <c r="G4" s="5" t="s">
        <v>233</v>
      </c>
      <c r="H4" s="5" t="s">
        <v>234</v>
      </c>
      <c r="I4" s="5" t="s">
        <v>235</v>
      </c>
      <c r="J4" s="5" t="s">
        <v>236</v>
      </c>
      <c r="K4" s="5" t="s">
        <v>237</v>
      </c>
      <c r="L4" s="5"/>
      <c r="M4" s="5"/>
      <c r="N4" s="5"/>
      <c r="O4" s="5"/>
      <c r="P4" s="5"/>
      <c r="Q4" s="5"/>
    </row>
    <row r="5" s="1" customFormat="1" ht="22.5" customHeight="1" spans="1:17">
      <c r="A5" s="5"/>
      <c r="B5" s="5"/>
      <c r="C5" s="5"/>
      <c r="D5" s="5"/>
      <c r="E5" s="5"/>
      <c r="F5" s="5"/>
      <c r="G5" s="5"/>
      <c r="H5" s="5"/>
      <c r="I5" s="5"/>
      <c r="J5" s="5"/>
      <c r="K5" s="5" t="s">
        <v>193</v>
      </c>
      <c r="L5" s="5" t="s">
        <v>194</v>
      </c>
      <c r="M5" s="5"/>
      <c r="N5" s="5"/>
      <c r="O5" s="5"/>
      <c r="P5" s="5" t="s">
        <v>87</v>
      </c>
      <c r="Q5" s="5" t="s">
        <v>88</v>
      </c>
    </row>
    <row r="6" s="1" customFormat="1" ht="51" customHeight="1" spans="1:17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 t="s">
        <v>195</v>
      </c>
      <c r="M6" s="5" t="s">
        <v>196</v>
      </c>
      <c r="N6" s="5" t="s">
        <v>197</v>
      </c>
      <c r="O6" s="5" t="s">
        <v>198</v>
      </c>
      <c r="P6" s="5"/>
      <c r="Q6" s="5"/>
    </row>
    <row r="7" s="1" customFormat="1" ht="17.25" customHeight="1" spans="1:17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</row>
    <row r="8" s="1" customFormat="1" ht="17.25" customHeight="1" spans="1:17">
      <c r="A8" s="7"/>
      <c r="B8" s="7"/>
      <c r="C8" s="7"/>
      <c r="D8" s="7"/>
      <c r="E8" s="7"/>
      <c r="F8" s="7"/>
      <c r="G8" s="7"/>
      <c r="H8" s="7"/>
      <c r="I8" s="6"/>
      <c r="J8" s="9"/>
      <c r="K8" s="10"/>
      <c r="L8" s="10"/>
      <c r="M8" s="10"/>
      <c r="N8" s="10"/>
      <c r="O8" s="10"/>
      <c r="P8" s="10"/>
      <c r="Q8" s="10"/>
    </row>
  </sheetData>
  <mergeCells count="17">
    <mergeCell ref="P1:Q1"/>
    <mergeCell ref="A2:Q2"/>
    <mergeCell ref="K4:Q4"/>
    <mergeCell ref="L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P5:P6"/>
    <mergeCell ref="Q5:Q6"/>
  </mergeCells>
  <hyperlinks>
    <hyperlink ref="P1" location="目录!A1" display="返回目录"/>
  </hyperlinks>
  <pageMargins left="0.75" right="0.7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5"/>
  <cols>
    <col min="1" max="1" width="24.3611111111111" style="1" customWidth="1"/>
    <col min="2" max="2" width="15.9166666666667" style="1" customWidth="1"/>
    <col min="3" max="3" width="28.3888888888889" style="1" customWidth="1"/>
    <col min="4" max="4" width="14.287037037037" style="1" customWidth="1"/>
    <col min="5" max="5" width="8.85185185185185" style="1" customWidth="1"/>
    <col min="6" max="6" width="14.287037037037" style="1" customWidth="1"/>
    <col min="7" max="7" width="9.13888888888889" style="1" customWidth="1"/>
  </cols>
  <sheetData>
    <row r="1" s="1" customFormat="1" ht="15" customHeight="1" spans="1:6">
      <c r="A1" s="44"/>
      <c r="B1" s="44"/>
      <c r="C1" s="44"/>
      <c r="E1" s="44"/>
      <c r="F1" s="11" t="s">
        <v>27</v>
      </c>
    </row>
    <row r="2" s="1" customFormat="1" ht="37.5" customHeight="1" spans="1:6">
      <c r="A2" s="3" t="s">
        <v>28</v>
      </c>
      <c r="B2" s="3"/>
      <c r="C2" s="3"/>
      <c r="D2" s="3"/>
      <c r="E2" s="3"/>
      <c r="F2" s="3"/>
    </row>
    <row r="3" s="1" customFormat="1" ht="14.4" spans="1:6">
      <c r="A3" s="45" t="s">
        <v>29</v>
      </c>
      <c r="B3" s="45"/>
      <c r="C3" s="45"/>
      <c r="E3" s="44"/>
      <c r="F3" s="11" t="s">
        <v>30</v>
      </c>
    </row>
    <row r="4" s="1" customFormat="1" ht="29.25" customHeight="1" spans="1:6">
      <c r="A4" s="21" t="s">
        <v>31</v>
      </c>
      <c r="B4" s="46"/>
      <c r="C4" s="21" t="s">
        <v>32</v>
      </c>
      <c r="D4" s="21"/>
      <c r="E4" s="21"/>
      <c r="F4" s="21"/>
    </row>
    <row r="5" s="1" customFormat="1" ht="29.25" customHeight="1" spans="1:6">
      <c r="A5" s="37" t="s">
        <v>33</v>
      </c>
      <c r="B5" s="37" t="s">
        <v>34</v>
      </c>
      <c r="C5" s="37" t="s">
        <v>33</v>
      </c>
      <c r="D5" s="37" t="s">
        <v>35</v>
      </c>
      <c r="E5" s="37" t="s">
        <v>36</v>
      </c>
      <c r="F5" s="37" t="s">
        <v>37</v>
      </c>
    </row>
    <row r="6" s="1" customFormat="1" ht="30" customHeight="1" spans="1:6">
      <c r="A6" s="47" t="s">
        <v>38</v>
      </c>
      <c r="B6" s="10">
        <v>646.781274</v>
      </c>
      <c r="C6" s="47" t="s">
        <v>39</v>
      </c>
      <c r="D6" s="40"/>
      <c r="E6" s="40"/>
      <c r="F6" s="40"/>
    </row>
    <row r="7" s="1" customFormat="1" ht="30" customHeight="1" spans="1:6">
      <c r="A7" s="47" t="s">
        <v>40</v>
      </c>
      <c r="B7" s="10"/>
      <c r="C7" s="47" t="s">
        <v>41</v>
      </c>
      <c r="D7" s="40"/>
      <c r="E7" s="40"/>
      <c r="F7" s="40"/>
    </row>
    <row r="8" s="1" customFormat="1" ht="30" customHeight="1" spans="1:6">
      <c r="A8" s="47" t="s">
        <v>42</v>
      </c>
      <c r="B8" s="10"/>
      <c r="C8" s="47" t="s">
        <v>43</v>
      </c>
      <c r="D8" s="40"/>
      <c r="E8" s="40"/>
      <c r="F8" s="40"/>
    </row>
    <row r="9" s="1" customFormat="1" ht="30" customHeight="1" spans="1:6">
      <c r="A9" s="47" t="s">
        <v>44</v>
      </c>
      <c r="B9" s="10"/>
      <c r="C9" s="47" t="s">
        <v>45</v>
      </c>
      <c r="D9" s="40"/>
      <c r="E9" s="40"/>
      <c r="F9" s="40"/>
    </row>
    <row r="10" s="1" customFormat="1" ht="15" customHeight="1" spans="1:6">
      <c r="A10" s="47" t="s">
        <v>46</v>
      </c>
      <c r="B10" s="10"/>
      <c r="C10" s="47" t="s">
        <v>47</v>
      </c>
      <c r="D10" s="40"/>
      <c r="E10" s="40"/>
      <c r="F10" s="40"/>
    </row>
    <row r="11" s="1" customFormat="1" ht="15" customHeight="1" spans="1:6">
      <c r="A11" s="18"/>
      <c r="B11" s="10"/>
      <c r="C11" s="47" t="s">
        <v>48</v>
      </c>
      <c r="D11" s="40"/>
      <c r="E11" s="40"/>
      <c r="F11" s="40"/>
    </row>
    <row r="12" s="1" customFormat="1" ht="24" customHeight="1" spans="1:6">
      <c r="A12" s="18"/>
      <c r="B12" s="10"/>
      <c r="C12" s="47" t="s">
        <v>49</v>
      </c>
      <c r="D12" s="40"/>
      <c r="E12" s="40"/>
      <c r="F12" s="40"/>
    </row>
    <row r="13" s="1" customFormat="1" ht="15" customHeight="1" spans="1:6">
      <c r="A13" s="18"/>
      <c r="B13" s="10"/>
      <c r="C13" s="47" t="s">
        <v>50</v>
      </c>
      <c r="D13" s="40">
        <v>636.653172</v>
      </c>
      <c r="E13" s="40">
        <f>SUM(D13)-SUM(F13)</f>
        <v>636.653172</v>
      </c>
      <c r="F13" s="40"/>
    </row>
    <row r="14" s="1" customFormat="1" ht="15" customHeight="1" spans="1:6">
      <c r="A14" s="18"/>
      <c r="B14" s="10"/>
      <c r="C14" s="47" t="s">
        <v>51</v>
      </c>
      <c r="D14" s="40"/>
      <c r="E14" s="40"/>
      <c r="F14" s="40"/>
    </row>
    <row r="15" s="1" customFormat="1" ht="15" customHeight="1" spans="1:6">
      <c r="A15" s="18"/>
      <c r="B15" s="10"/>
      <c r="C15" s="47" t="s">
        <v>52</v>
      </c>
      <c r="D15" s="40"/>
      <c r="E15" s="40"/>
      <c r="F15" s="40"/>
    </row>
    <row r="16" s="1" customFormat="1" ht="15" customHeight="1" spans="1:6">
      <c r="A16" s="18"/>
      <c r="B16" s="10"/>
      <c r="C16" s="47" t="s">
        <v>53</v>
      </c>
      <c r="D16" s="40"/>
      <c r="E16" s="40"/>
      <c r="F16" s="40"/>
    </row>
    <row r="17" s="1" customFormat="1" ht="15" customHeight="1" spans="1:6">
      <c r="A17" s="18"/>
      <c r="B17" s="10"/>
      <c r="C17" s="47" t="s">
        <v>54</v>
      </c>
      <c r="D17" s="40"/>
      <c r="E17" s="40"/>
      <c r="F17" s="40"/>
    </row>
    <row r="18" s="1" customFormat="1" ht="15" customHeight="1" spans="1:6">
      <c r="A18" s="18"/>
      <c r="B18" s="10"/>
      <c r="C18" s="47" t="s">
        <v>55</v>
      </c>
      <c r="D18" s="40"/>
      <c r="E18" s="40"/>
      <c r="F18" s="40"/>
    </row>
    <row r="19" s="1" customFormat="1" ht="15" customHeight="1" spans="1:6">
      <c r="A19" s="18"/>
      <c r="B19" s="10"/>
      <c r="C19" s="47" t="s">
        <v>56</v>
      </c>
      <c r="D19" s="40"/>
      <c r="E19" s="40"/>
      <c r="F19" s="40"/>
    </row>
    <row r="20" s="1" customFormat="1" ht="24" customHeight="1" spans="1:6">
      <c r="A20" s="18"/>
      <c r="B20" s="10"/>
      <c r="C20" s="47" t="s">
        <v>57</v>
      </c>
      <c r="D20" s="40"/>
      <c r="E20" s="40"/>
      <c r="F20" s="40"/>
    </row>
    <row r="21" s="1" customFormat="1" ht="15" customHeight="1" spans="1:6">
      <c r="A21" s="18"/>
      <c r="B21" s="10"/>
      <c r="C21" s="47" t="s">
        <v>58</v>
      </c>
      <c r="D21" s="40"/>
      <c r="E21" s="40"/>
      <c r="F21" s="40"/>
    </row>
    <row r="22" s="1" customFormat="1" ht="15" customHeight="1" spans="1:6">
      <c r="A22" s="18"/>
      <c r="B22" s="10"/>
      <c r="C22" s="47" t="s">
        <v>59</v>
      </c>
      <c r="D22" s="40"/>
      <c r="E22" s="40"/>
      <c r="F22" s="40"/>
    </row>
    <row r="23" s="1" customFormat="1" ht="15" customHeight="1" spans="1:6">
      <c r="A23" s="18"/>
      <c r="B23" s="10"/>
      <c r="C23" s="47" t="s">
        <v>60</v>
      </c>
      <c r="D23" s="40"/>
      <c r="E23" s="40"/>
      <c r="F23" s="40"/>
    </row>
    <row r="24" s="1" customFormat="1" ht="24" customHeight="1" spans="1:6">
      <c r="A24" s="18"/>
      <c r="B24" s="10"/>
      <c r="C24" s="47" t="s">
        <v>61</v>
      </c>
      <c r="D24" s="40"/>
      <c r="E24" s="40"/>
      <c r="F24" s="40"/>
    </row>
    <row r="25" s="1" customFormat="1" ht="15" customHeight="1" spans="1:6">
      <c r="A25" s="18"/>
      <c r="B25" s="10"/>
      <c r="C25" s="47" t="s">
        <v>62</v>
      </c>
      <c r="D25" s="40">
        <v>10.128102</v>
      </c>
      <c r="E25" s="40">
        <f>SUM(D25)-SUM(F25)</f>
        <v>10.128102</v>
      </c>
      <c r="F25" s="40"/>
    </row>
    <row r="26" s="1" customFormat="1" ht="15" customHeight="1" spans="1:6">
      <c r="A26" s="18"/>
      <c r="B26" s="10"/>
      <c r="C26" s="47" t="s">
        <v>63</v>
      </c>
      <c r="D26" s="40"/>
      <c r="E26" s="40"/>
      <c r="F26" s="40"/>
    </row>
    <row r="27" s="1" customFormat="1" ht="24" customHeight="1" spans="1:6">
      <c r="A27" s="18"/>
      <c r="B27" s="10"/>
      <c r="C27" s="47" t="s">
        <v>64</v>
      </c>
      <c r="D27" s="40"/>
      <c r="E27" s="40"/>
      <c r="F27" s="40"/>
    </row>
    <row r="28" s="1" customFormat="1" ht="24" customHeight="1" spans="1:6">
      <c r="A28" s="18"/>
      <c r="B28" s="10"/>
      <c r="C28" s="47" t="s">
        <v>65</v>
      </c>
      <c r="D28" s="40"/>
      <c r="E28" s="40"/>
      <c r="F28" s="40"/>
    </row>
    <row r="29" s="1" customFormat="1" ht="15" customHeight="1" spans="1:6">
      <c r="A29" s="18"/>
      <c r="B29" s="10"/>
      <c r="C29" s="47" t="s">
        <v>66</v>
      </c>
      <c r="D29" s="40"/>
      <c r="E29" s="40"/>
      <c r="F29" s="40"/>
    </row>
    <row r="30" s="1" customFormat="1" ht="15" customHeight="1" spans="1:6">
      <c r="A30" s="18"/>
      <c r="B30" s="10"/>
      <c r="C30" s="47" t="s">
        <v>67</v>
      </c>
      <c r="D30" s="40"/>
      <c r="E30" s="40"/>
      <c r="F30" s="40"/>
    </row>
    <row r="31" s="1" customFormat="1" ht="15" customHeight="1" spans="1:6">
      <c r="A31" s="18"/>
      <c r="B31" s="10"/>
      <c r="C31" s="47" t="s">
        <v>68</v>
      </c>
      <c r="D31" s="40"/>
      <c r="E31" s="40"/>
      <c r="F31" s="40"/>
    </row>
    <row r="32" s="1" customFormat="1" ht="15" customHeight="1" spans="1:6">
      <c r="A32" s="18"/>
      <c r="B32" s="10"/>
      <c r="C32" s="47" t="s">
        <v>69</v>
      </c>
      <c r="D32" s="40"/>
      <c r="E32" s="40"/>
      <c r="F32" s="40"/>
    </row>
    <row r="33" s="1" customFormat="1" ht="15" customHeight="1" spans="1:6">
      <c r="A33" s="18"/>
      <c r="B33" s="10"/>
      <c r="C33" s="47" t="s">
        <v>70</v>
      </c>
      <c r="D33" s="40"/>
      <c r="E33" s="40"/>
      <c r="F33" s="40"/>
    </row>
    <row r="34" s="1" customFormat="1" ht="15" customHeight="1" spans="1:6">
      <c r="A34" s="18"/>
      <c r="B34" s="10"/>
      <c r="C34" s="47" t="s">
        <v>71</v>
      </c>
      <c r="D34" s="40"/>
      <c r="E34" s="40"/>
      <c r="F34" s="40"/>
    </row>
    <row r="35" s="1" customFormat="1" ht="24" customHeight="1" spans="1:6">
      <c r="A35" s="18"/>
      <c r="B35" s="10"/>
      <c r="C35" s="47" t="s">
        <v>72</v>
      </c>
      <c r="D35" s="40"/>
      <c r="E35" s="40"/>
      <c r="F35" s="40"/>
    </row>
    <row r="36" s="1" customFormat="1" ht="15" customHeight="1" spans="1:6">
      <c r="A36" s="18"/>
      <c r="B36" s="10"/>
      <c r="C36" s="18"/>
      <c r="D36" s="40"/>
      <c r="E36" s="40"/>
      <c r="F36" s="48"/>
    </row>
    <row r="37" s="1" customFormat="1" ht="15" customHeight="1" spans="1:6">
      <c r="A37" s="46" t="s">
        <v>73</v>
      </c>
      <c r="B37" s="48">
        <v>646.781274</v>
      </c>
      <c r="C37" s="46" t="s">
        <v>74</v>
      </c>
      <c r="D37" s="48">
        <v>646.781274</v>
      </c>
      <c r="E37" s="48">
        <f>SUM(D37)-SUM(F37)</f>
        <v>646.781274</v>
      </c>
      <c r="F37" s="48"/>
    </row>
    <row r="38" s="1" customFormat="1" ht="15" customHeight="1" spans="1:6">
      <c r="A38" s="46" t="s">
        <v>75</v>
      </c>
      <c r="B38" s="49"/>
      <c r="C38" s="46" t="s">
        <v>76</v>
      </c>
      <c r="D38" s="49"/>
      <c r="E38" s="49"/>
      <c r="F38" s="48"/>
    </row>
    <row r="39" s="1" customFormat="1" ht="15" customHeight="1" spans="1:6">
      <c r="A39" s="46" t="s">
        <v>77</v>
      </c>
      <c r="B39" s="49">
        <f>SUM(B37:B38)</f>
        <v>646.781274</v>
      </c>
      <c r="C39" s="46" t="s">
        <v>78</v>
      </c>
      <c r="D39" s="49">
        <f>SUM(D37:D38)</f>
        <v>646.781274</v>
      </c>
      <c r="E39" s="48">
        <f>SUM(D39)-SUM(F39)</f>
        <v>646.781274</v>
      </c>
      <c r="F39" s="49"/>
    </row>
    <row r="40" s="1" customFormat="1" ht="45" customHeight="1" spans="1:6">
      <c r="A40" s="50"/>
      <c r="B40" s="50"/>
      <c r="C40" s="50"/>
      <c r="D40" s="50"/>
      <c r="E40" s="50"/>
      <c r="F40" s="50"/>
    </row>
    <row r="41" s="1" customFormat="1" ht="29.25" customHeight="1"/>
    <row r="42" s="1" customFormat="1" ht="29.25" customHeight="1"/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3:C3"/>
    <mergeCell ref="A4:B4"/>
    <mergeCell ref="C4:F4"/>
    <mergeCell ref="A40:F40"/>
  </mergeCells>
  <pageMargins left="0.75" right="0.75" top="1" bottom="1" header="0.5" footer="0.5"/>
  <pageSetup paperSize="1" scale="84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zoomScaleSheetLayoutView="60" workbookViewId="0">
      <selection activeCell="A1" sqref="A1"/>
    </sheetView>
  </sheetViews>
  <sheetFormatPr defaultColWidth="9.13888888888889" defaultRowHeight="12.75" customHeight="1"/>
  <cols>
    <col min="1" max="1" width="16.287037037037" style="1" customWidth="1"/>
    <col min="2" max="2" width="21.4259259259259" style="1" customWidth="1"/>
    <col min="3" max="9" width="13.287037037037" style="1" customWidth="1"/>
    <col min="10" max="10" width="9.13888888888889" style="1" customWidth="1"/>
  </cols>
  <sheetData>
    <row r="1" s="1" customFormat="1" ht="14.4" spans="1:9">
      <c r="A1" s="29"/>
      <c r="B1" s="29"/>
      <c r="C1" s="29"/>
      <c r="D1" s="29"/>
      <c r="E1" s="29"/>
      <c r="F1" s="29"/>
      <c r="G1" s="29"/>
      <c r="I1" s="11" t="s">
        <v>79</v>
      </c>
    </row>
    <row r="2" s="1" customFormat="1" ht="37.5" customHeight="1" spans="1:9">
      <c r="A2" s="3" t="s">
        <v>80</v>
      </c>
      <c r="B2" s="3"/>
      <c r="C2" s="3"/>
      <c r="D2" s="3"/>
      <c r="E2" s="3"/>
      <c r="F2" s="3"/>
      <c r="G2" s="3"/>
      <c r="H2" s="3"/>
      <c r="I2" s="29"/>
    </row>
    <row r="3" s="1" customFormat="1" ht="18.75" customHeight="1" spans="1:9">
      <c r="A3" s="29"/>
      <c r="B3" s="29"/>
      <c r="C3" s="29"/>
      <c r="D3" s="29"/>
      <c r="E3" s="29"/>
      <c r="F3" s="29"/>
      <c r="G3" s="29"/>
      <c r="I3" s="11" t="s">
        <v>30</v>
      </c>
    </row>
    <row r="4" s="1" customFormat="1" ht="18.75" customHeight="1" spans="1:9">
      <c r="A4" s="21" t="s">
        <v>33</v>
      </c>
      <c r="B4" s="21"/>
      <c r="C4" s="21" t="s">
        <v>81</v>
      </c>
      <c r="D4" s="21"/>
      <c r="E4" s="21"/>
      <c r="F4" s="21"/>
      <c r="G4" s="21"/>
      <c r="H4" s="21"/>
      <c r="I4" s="6" t="s">
        <v>75</v>
      </c>
    </row>
    <row r="5" s="1" customFormat="1" ht="32.25" customHeight="1" spans="1:9">
      <c r="A5" s="42" t="s">
        <v>82</v>
      </c>
      <c r="B5" s="42" t="s">
        <v>83</v>
      </c>
      <c r="C5" s="42" t="s">
        <v>73</v>
      </c>
      <c r="D5" s="42" t="s">
        <v>84</v>
      </c>
      <c r="E5" s="42" t="s">
        <v>85</v>
      </c>
      <c r="F5" s="42" t="s">
        <v>86</v>
      </c>
      <c r="G5" s="42" t="s">
        <v>87</v>
      </c>
      <c r="H5" s="42" t="s">
        <v>88</v>
      </c>
      <c r="I5" s="6"/>
    </row>
    <row r="6" s="1" customFormat="1" ht="18.75" customHeight="1" spans="1:9">
      <c r="A6" s="16"/>
      <c r="B6" s="16" t="s">
        <v>89</v>
      </c>
      <c r="C6" s="43">
        <v>646.781274</v>
      </c>
      <c r="D6" s="43">
        <v>646.781274</v>
      </c>
      <c r="E6" s="43"/>
      <c r="F6" s="43"/>
      <c r="G6" s="43"/>
      <c r="H6" s="43"/>
      <c r="I6" s="43"/>
    </row>
    <row r="7" s="1" customFormat="1" ht="18.75" customHeight="1" spans="1:9">
      <c r="A7" s="16" t="s">
        <v>90</v>
      </c>
      <c r="B7" s="16" t="s">
        <v>91</v>
      </c>
      <c r="C7" s="43">
        <v>636.653172</v>
      </c>
      <c r="D7" s="43">
        <v>636.653172</v>
      </c>
      <c r="E7" s="43"/>
      <c r="F7" s="43"/>
      <c r="G7" s="43"/>
      <c r="H7" s="43"/>
      <c r="I7" s="43"/>
    </row>
    <row r="8" s="1" customFormat="1" ht="37.5" customHeight="1" spans="1:9">
      <c r="A8" s="16" t="s">
        <v>92</v>
      </c>
      <c r="B8" s="16" t="s">
        <v>93</v>
      </c>
      <c r="C8" s="43">
        <v>72.9276</v>
      </c>
      <c r="D8" s="43">
        <v>72.9276</v>
      </c>
      <c r="E8" s="43"/>
      <c r="F8" s="43"/>
      <c r="G8" s="43"/>
      <c r="H8" s="43"/>
      <c r="I8" s="43"/>
    </row>
    <row r="9" s="1" customFormat="1" ht="18.75" customHeight="1" spans="1:9">
      <c r="A9" s="7" t="s">
        <v>94</v>
      </c>
      <c r="B9" s="7" t="s">
        <v>95</v>
      </c>
      <c r="C9" s="40">
        <v>72.9276</v>
      </c>
      <c r="D9" s="40">
        <v>72.9276</v>
      </c>
      <c r="E9" s="40"/>
      <c r="F9" s="40"/>
      <c r="G9" s="40"/>
      <c r="H9" s="40"/>
      <c r="I9" s="40"/>
    </row>
    <row r="10" s="1" customFormat="1" ht="18.75" customHeight="1" spans="1:9">
      <c r="A10" s="16" t="s">
        <v>96</v>
      </c>
      <c r="B10" s="16" t="s">
        <v>97</v>
      </c>
      <c r="C10" s="43">
        <v>76.418</v>
      </c>
      <c r="D10" s="43">
        <v>76.418</v>
      </c>
      <c r="E10" s="43"/>
      <c r="F10" s="43"/>
      <c r="G10" s="43"/>
      <c r="H10" s="43"/>
      <c r="I10" s="43"/>
    </row>
    <row r="11" s="1" customFormat="1" ht="18.75" customHeight="1" spans="1:9">
      <c r="A11" s="7" t="s">
        <v>98</v>
      </c>
      <c r="B11" s="7" t="s">
        <v>99</v>
      </c>
      <c r="C11" s="40">
        <v>51.516</v>
      </c>
      <c r="D11" s="40">
        <v>51.516</v>
      </c>
      <c r="E11" s="40"/>
      <c r="F11" s="40"/>
      <c r="G11" s="40"/>
      <c r="H11" s="40"/>
      <c r="I11" s="40"/>
    </row>
    <row r="12" s="1" customFormat="1" ht="18.75" customHeight="1" spans="1:9">
      <c r="A12" s="7" t="s">
        <v>100</v>
      </c>
      <c r="B12" s="7" t="s">
        <v>101</v>
      </c>
      <c r="C12" s="40">
        <v>16.194</v>
      </c>
      <c r="D12" s="40">
        <v>16.194</v>
      </c>
      <c r="E12" s="40"/>
      <c r="F12" s="40"/>
      <c r="G12" s="40"/>
      <c r="H12" s="40"/>
      <c r="I12" s="40"/>
    </row>
    <row r="13" s="1" customFormat="1" ht="18.75" customHeight="1" spans="1:9">
      <c r="A13" s="7" t="s">
        <v>102</v>
      </c>
      <c r="B13" s="7" t="s">
        <v>103</v>
      </c>
      <c r="C13" s="40">
        <v>8.708</v>
      </c>
      <c r="D13" s="40">
        <v>8.708</v>
      </c>
      <c r="E13" s="40"/>
      <c r="F13" s="40"/>
      <c r="G13" s="40"/>
      <c r="H13" s="40"/>
      <c r="I13" s="40"/>
    </row>
    <row r="14" s="1" customFormat="1" ht="18.75" customHeight="1" spans="1:9">
      <c r="A14" s="16" t="s">
        <v>104</v>
      </c>
      <c r="B14" s="16" t="s">
        <v>105</v>
      </c>
      <c r="C14" s="43">
        <v>487.307572</v>
      </c>
      <c r="D14" s="43">
        <v>487.307572</v>
      </c>
      <c r="E14" s="43"/>
      <c r="F14" s="43"/>
      <c r="G14" s="43"/>
      <c r="H14" s="43"/>
      <c r="I14" s="43"/>
    </row>
    <row r="15" s="1" customFormat="1" ht="14.4" spans="1:9">
      <c r="A15" s="7" t="s">
        <v>106</v>
      </c>
      <c r="B15" s="7" t="s">
        <v>107</v>
      </c>
      <c r="C15" s="40">
        <v>122.531172</v>
      </c>
      <c r="D15" s="40">
        <v>122.531172</v>
      </c>
      <c r="E15" s="40"/>
      <c r="F15" s="40"/>
      <c r="G15" s="40"/>
      <c r="H15" s="40"/>
      <c r="I15" s="40"/>
    </row>
    <row r="16" s="1" customFormat="1" ht="14.4" spans="1:9">
      <c r="A16" s="7" t="s">
        <v>108</v>
      </c>
      <c r="B16" s="7" t="s">
        <v>109</v>
      </c>
      <c r="C16" s="40">
        <v>222.761</v>
      </c>
      <c r="D16" s="40">
        <v>222.761</v>
      </c>
      <c r="E16" s="40"/>
      <c r="F16" s="40"/>
      <c r="G16" s="40"/>
      <c r="H16" s="40"/>
      <c r="I16" s="40"/>
    </row>
    <row r="17" s="1" customFormat="1" ht="14.4" spans="1:9">
      <c r="A17" s="7" t="s">
        <v>110</v>
      </c>
      <c r="B17" s="7" t="s">
        <v>111</v>
      </c>
      <c r="C17" s="40">
        <v>142.0154</v>
      </c>
      <c r="D17" s="40">
        <v>142.0154</v>
      </c>
      <c r="E17" s="40"/>
      <c r="F17" s="40"/>
      <c r="G17" s="40"/>
      <c r="H17" s="40"/>
      <c r="I17" s="40"/>
    </row>
    <row r="18" s="1" customFormat="1" ht="14.4" spans="1:9">
      <c r="A18" s="16" t="s">
        <v>112</v>
      </c>
      <c r="B18" s="16" t="s">
        <v>113</v>
      </c>
      <c r="C18" s="43">
        <v>10.128102</v>
      </c>
      <c r="D18" s="43">
        <v>10.128102</v>
      </c>
      <c r="E18" s="43"/>
      <c r="F18" s="43"/>
      <c r="G18" s="43"/>
      <c r="H18" s="43"/>
      <c r="I18" s="43"/>
    </row>
    <row r="19" s="1" customFormat="1" ht="14.4" spans="1:9">
      <c r="A19" s="16" t="s">
        <v>114</v>
      </c>
      <c r="B19" s="16" t="s">
        <v>115</v>
      </c>
      <c r="C19" s="43">
        <v>10.128102</v>
      </c>
      <c r="D19" s="43">
        <v>10.128102</v>
      </c>
      <c r="E19" s="43"/>
      <c r="F19" s="43"/>
      <c r="G19" s="43"/>
      <c r="H19" s="43"/>
      <c r="I19" s="43"/>
    </row>
    <row r="20" s="1" customFormat="1" ht="14.4" spans="1:9">
      <c r="A20" s="7" t="s">
        <v>116</v>
      </c>
      <c r="B20" s="7" t="s">
        <v>117</v>
      </c>
      <c r="C20" s="40">
        <v>10.128102</v>
      </c>
      <c r="D20" s="40">
        <v>10.128102</v>
      </c>
      <c r="E20" s="40"/>
      <c r="F20" s="40"/>
      <c r="G20" s="40"/>
      <c r="H20" s="40"/>
      <c r="I20" s="40"/>
    </row>
    <row r="21" s="1" customFormat="1" ht="14.4" spans="1:9">
      <c r="A21" s="29"/>
      <c r="B21" s="29"/>
      <c r="C21" s="29"/>
      <c r="D21" s="29"/>
      <c r="E21" s="29"/>
      <c r="F21" s="29"/>
      <c r="G21" s="29"/>
      <c r="H21" s="29"/>
      <c r="I21" s="29"/>
    </row>
    <row r="22" s="1" customFormat="1" ht="14.4" spans="1:9">
      <c r="A22" s="29"/>
      <c r="B22" s="29"/>
      <c r="C22" s="29"/>
      <c r="D22" s="29"/>
      <c r="E22" s="29"/>
      <c r="F22" s="29"/>
      <c r="G22" s="29"/>
      <c r="H22" s="29"/>
      <c r="I22" s="29"/>
    </row>
    <row r="23" s="1" customFormat="1" ht="14.4" spans="1:9">
      <c r="A23" s="29"/>
      <c r="B23" s="29"/>
      <c r="C23" s="29"/>
      <c r="D23" s="29"/>
      <c r="E23" s="29"/>
      <c r="F23" s="29"/>
      <c r="G23" s="29"/>
      <c r="H23" s="29"/>
      <c r="I23" s="29"/>
    </row>
    <row r="24" s="1" customFormat="1" ht="14.4" spans="1:9">
      <c r="A24" s="29"/>
      <c r="B24" s="29"/>
      <c r="C24" s="29"/>
      <c r="D24" s="29"/>
      <c r="E24" s="29"/>
      <c r="F24" s="29"/>
      <c r="G24" s="29"/>
      <c r="H24" s="29"/>
      <c r="I24" s="29"/>
    </row>
  </sheetData>
  <sheetProtection formatCells="0" formatColumns="0" formatRows="0" insertRows="0" insertColumns="0" insertHyperlinks="0" deleteColumns="0" deleteRows="0" sort="0" autoFilter="0" pivotTables="0"/>
  <mergeCells count="5">
    <mergeCell ref="A2:H2"/>
    <mergeCell ref="A4:B4"/>
    <mergeCell ref="C4:H4"/>
    <mergeCell ref="I4:I5"/>
    <mergeCell ref="I4:I5"/>
  </mergeCells>
  <pageMargins left="0.75" right="0.75" top="1" bottom="1" header="0.5" footer="0.5"/>
  <pageSetup paperSize="1" scale="94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7"/>
  <cols>
    <col min="1" max="1" width="12.8518518518519" style="1" customWidth="1"/>
    <col min="2" max="2" width="32.8518518518519" style="1" customWidth="1"/>
    <col min="3" max="5" width="14.287037037037" style="1" customWidth="1"/>
    <col min="6" max="9" width="9.13888888888889" style="1" customWidth="1"/>
  </cols>
  <sheetData>
    <row r="1" s="1" customFormat="1" ht="14.4" spans="1:8">
      <c r="A1" s="29"/>
      <c r="B1" s="29"/>
      <c r="C1" s="29"/>
      <c r="D1" s="29"/>
      <c r="E1" s="11" t="s">
        <v>118</v>
      </c>
      <c r="F1" s="29"/>
      <c r="G1" s="29"/>
      <c r="H1" s="29"/>
    </row>
    <row r="2" s="1" customFormat="1" ht="37.5" customHeight="1" spans="1:8">
      <c r="A2" s="3" t="s">
        <v>119</v>
      </c>
      <c r="B2" s="3"/>
      <c r="C2" s="3"/>
      <c r="D2" s="3"/>
      <c r="E2" s="3"/>
      <c r="F2" s="29"/>
      <c r="G2" s="29"/>
      <c r="H2" s="29"/>
    </row>
    <row r="3" s="1" customFormat="1" ht="18.75" customHeight="1" spans="1:8">
      <c r="A3" s="29"/>
      <c r="B3" s="29"/>
      <c r="C3" s="29"/>
      <c r="D3" s="29"/>
      <c r="E3" s="11" t="s">
        <v>30</v>
      </c>
      <c r="F3" s="29"/>
      <c r="G3" s="29"/>
      <c r="H3" s="29"/>
    </row>
    <row r="4" s="1" customFormat="1" ht="18.75" customHeight="1" spans="1:8">
      <c r="A4" s="21" t="s">
        <v>33</v>
      </c>
      <c r="B4" s="21"/>
      <c r="C4" s="21" t="s">
        <v>120</v>
      </c>
      <c r="D4" s="21"/>
      <c r="E4" s="21"/>
      <c r="F4" s="29"/>
      <c r="G4" s="29"/>
      <c r="H4" s="29"/>
    </row>
    <row r="5" s="1" customFormat="1" ht="18.75" customHeight="1" spans="1:8">
      <c r="A5" s="21" t="s">
        <v>121</v>
      </c>
      <c r="B5" s="21" t="s">
        <v>122</v>
      </c>
      <c r="C5" s="21" t="s">
        <v>89</v>
      </c>
      <c r="D5" s="21" t="s">
        <v>123</v>
      </c>
      <c r="E5" s="21" t="s">
        <v>124</v>
      </c>
      <c r="F5" s="29"/>
      <c r="G5" s="29"/>
      <c r="H5" s="29"/>
    </row>
    <row r="6" s="1" customFormat="1" ht="18.75" customHeight="1" spans="1:8">
      <c r="A6" s="16"/>
      <c r="B6" s="16"/>
      <c r="C6" s="22">
        <v>646.781274</v>
      </c>
      <c r="D6" s="22">
        <v>105.159274</v>
      </c>
      <c r="E6" s="22">
        <v>541.622</v>
      </c>
      <c r="F6" s="29"/>
      <c r="G6" s="29"/>
      <c r="H6" s="29"/>
    </row>
    <row r="7" s="1" customFormat="1" ht="48" customHeight="1" spans="1:8">
      <c r="A7" s="16" t="s">
        <v>90</v>
      </c>
      <c r="B7" s="16" t="s">
        <v>91</v>
      </c>
      <c r="C7" s="22">
        <v>636.653172</v>
      </c>
      <c r="D7" s="22"/>
      <c r="E7" s="22"/>
      <c r="F7" s="29"/>
      <c r="G7" s="29"/>
      <c r="H7" s="29"/>
    </row>
    <row r="8" s="1" customFormat="1" ht="18.75" customHeight="1" spans="1:8">
      <c r="A8" s="16" t="s">
        <v>92</v>
      </c>
      <c r="B8" s="16" t="s">
        <v>93</v>
      </c>
      <c r="C8" s="22">
        <v>72.9276</v>
      </c>
      <c r="D8" s="22"/>
      <c r="E8" s="22"/>
      <c r="F8" s="29"/>
      <c r="G8" s="29"/>
      <c r="H8" s="29"/>
    </row>
    <row r="9" s="1" customFormat="1" ht="18.75" customHeight="1" spans="1:8">
      <c r="A9" s="7" t="s">
        <v>94</v>
      </c>
      <c r="B9" s="7" t="s">
        <v>95</v>
      </c>
      <c r="C9" s="10">
        <v>72.9276</v>
      </c>
      <c r="D9" s="10"/>
      <c r="E9" s="10">
        <v>72.9276</v>
      </c>
      <c r="F9" s="29"/>
      <c r="G9" s="29"/>
      <c r="H9" s="29"/>
    </row>
    <row r="10" s="1" customFormat="1" ht="18.75" customHeight="1" spans="1:8">
      <c r="A10" s="16" t="s">
        <v>96</v>
      </c>
      <c r="B10" s="16" t="s">
        <v>97</v>
      </c>
      <c r="C10" s="22">
        <v>76.418</v>
      </c>
      <c r="D10" s="22"/>
      <c r="E10" s="22"/>
      <c r="F10" s="29"/>
      <c r="G10" s="29"/>
      <c r="H10" s="29"/>
    </row>
    <row r="11" s="1" customFormat="1" ht="18.75" customHeight="1" spans="1:8">
      <c r="A11" s="7" t="s">
        <v>98</v>
      </c>
      <c r="B11" s="7" t="s">
        <v>99</v>
      </c>
      <c r="C11" s="10">
        <v>51.516</v>
      </c>
      <c r="D11" s="10"/>
      <c r="E11" s="10">
        <v>51.516</v>
      </c>
      <c r="F11" s="29"/>
      <c r="G11" s="29"/>
      <c r="H11" s="29"/>
    </row>
    <row r="12" s="1" customFormat="1" ht="18.75" customHeight="1" spans="1:8">
      <c r="A12" s="7" t="s">
        <v>100</v>
      </c>
      <c r="B12" s="7" t="s">
        <v>101</v>
      </c>
      <c r="C12" s="10">
        <v>16.194</v>
      </c>
      <c r="D12" s="10"/>
      <c r="E12" s="10">
        <v>16.194</v>
      </c>
      <c r="F12" s="29"/>
      <c r="G12" s="29"/>
      <c r="H12" s="29"/>
    </row>
    <row r="13" s="1" customFormat="1" ht="18.75" customHeight="1" spans="1:8">
      <c r="A13" s="7" t="s">
        <v>102</v>
      </c>
      <c r="B13" s="7" t="s">
        <v>103</v>
      </c>
      <c r="C13" s="10">
        <v>8.708</v>
      </c>
      <c r="D13" s="10"/>
      <c r="E13" s="10">
        <v>8.708</v>
      </c>
      <c r="F13" s="29"/>
      <c r="G13" s="29"/>
      <c r="H13" s="29"/>
    </row>
    <row r="14" s="1" customFormat="1" ht="14.4" spans="1:8">
      <c r="A14" s="16" t="s">
        <v>104</v>
      </c>
      <c r="B14" s="16" t="s">
        <v>105</v>
      </c>
      <c r="C14" s="22">
        <v>487.307572</v>
      </c>
      <c r="D14" s="22"/>
      <c r="E14" s="22"/>
      <c r="F14" s="29"/>
      <c r="G14" s="29"/>
      <c r="H14" s="29"/>
    </row>
    <row r="15" s="1" customFormat="1" ht="14.4" spans="1:8">
      <c r="A15" s="7" t="s">
        <v>106</v>
      </c>
      <c r="B15" s="7" t="s">
        <v>107</v>
      </c>
      <c r="C15" s="10">
        <v>122.531172</v>
      </c>
      <c r="D15" s="10">
        <v>95.031172</v>
      </c>
      <c r="E15" s="10">
        <v>27.5</v>
      </c>
      <c r="F15" s="29"/>
      <c r="G15" s="29"/>
      <c r="H15" s="29"/>
    </row>
    <row r="16" s="1" customFormat="1" ht="14.4" spans="1:8">
      <c r="A16" s="7" t="s">
        <v>108</v>
      </c>
      <c r="B16" s="7" t="s">
        <v>109</v>
      </c>
      <c r="C16" s="10">
        <v>222.761</v>
      </c>
      <c r="D16" s="10"/>
      <c r="E16" s="10">
        <v>222.761</v>
      </c>
      <c r="F16" s="29"/>
      <c r="G16" s="29"/>
      <c r="H16" s="29"/>
    </row>
    <row r="17" s="1" customFormat="1" ht="14.4" spans="1:8">
      <c r="A17" s="7" t="s">
        <v>110</v>
      </c>
      <c r="B17" s="7" t="s">
        <v>111</v>
      </c>
      <c r="C17" s="10">
        <v>142.0154</v>
      </c>
      <c r="D17" s="10"/>
      <c r="E17" s="10">
        <v>142.0154</v>
      </c>
      <c r="F17" s="29"/>
      <c r="G17" s="29"/>
      <c r="H17" s="29"/>
    </row>
    <row r="18" s="1" customFormat="1" ht="14.4" spans="1:8">
      <c r="A18" s="16" t="s">
        <v>112</v>
      </c>
      <c r="B18" s="16" t="s">
        <v>113</v>
      </c>
      <c r="C18" s="22">
        <v>10.128102</v>
      </c>
      <c r="D18" s="22"/>
      <c r="E18" s="22"/>
      <c r="F18" s="29"/>
      <c r="G18" s="29"/>
      <c r="H18" s="29"/>
    </row>
    <row r="19" s="1" customFormat="1" ht="14.4" spans="1:8">
      <c r="A19" s="16" t="s">
        <v>114</v>
      </c>
      <c r="B19" s="16" t="s">
        <v>115</v>
      </c>
      <c r="C19" s="22">
        <v>10.128102</v>
      </c>
      <c r="D19" s="22"/>
      <c r="E19" s="22"/>
      <c r="F19" s="29"/>
      <c r="G19" s="29"/>
      <c r="H19" s="29"/>
    </row>
    <row r="20" s="1" customFormat="1" ht="14.4" spans="1:5">
      <c r="A20" s="7" t="s">
        <v>116</v>
      </c>
      <c r="B20" s="7" t="s">
        <v>117</v>
      </c>
      <c r="C20" s="10">
        <v>10.128102</v>
      </c>
      <c r="D20" s="10">
        <v>10.128102</v>
      </c>
      <c r="E20" s="10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6"/>
  <sheetViews>
    <sheetView showGridLines="0" zoomScaleSheetLayoutView="60" workbookViewId="0">
      <selection activeCell="A1" sqref="A1"/>
    </sheetView>
  </sheetViews>
  <sheetFormatPr defaultColWidth="9.13888888888889" defaultRowHeight="12.75" customHeight="1"/>
  <cols>
    <col min="1" max="1" width="24.1759259259259" style="1" customWidth="1"/>
    <col min="2" max="2" width="12.8518518518519" style="1" customWidth="1"/>
    <col min="3" max="3" width="28.0555555555556" style="1" customWidth="1"/>
    <col min="4" max="4" width="12.8518518518519" style="1" customWidth="1"/>
    <col min="5" max="7" width="13.5740740740741" style="1" customWidth="1"/>
    <col min="8" max="21" width="9.13888888888889" style="1" customWidth="1"/>
  </cols>
  <sheetData>
    <row r="1" s="1" customFormat="1" ht="14.4" spans="1:20">
      <c r="A1" s="29"/>
      <c r="B1" s="29"/>
      <c r="C1" s="29"/>
      <c r="D1" s="29"/>
      <c r="E1" s="29"/>
      <c r="F1" s="29"/>
      <c r="G1" s="11" t="s">
        <v>125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="1" customFormat="1" ht="37.5" customHeight="1" spans="1:20">
      <c r="A2" s="3" t="s">
        <v>126</v>
      </c>
      <c r="B2" s="3"/>
      <c r="C2" s="3"/>
      <c r="D2" s="3"/>
      <c r="E2" s="3"/>
      <c r="F2" s="3"/>
      <c r="G2" s="3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="1" customFormat="1" ht="14.4" spans="1:20">
      <c r="A3" s="29"/>
      <c r="B3" s="29"/>
      <c r="C3" s="29"/>
      <c r="D3" s="29"/>
      <c r="E3" s="29"/>
      <c r="F3" s="29"/>
      <c r="G3" s="11" t="s">
        <v>30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="1" customFormat="1" ht="18.75" customHeight="1" spans="1:20">
      <c r="A4" s="6" t="s">
        <v>31</v>
      </c>
      <c r="B4" s="6"/>
      <c r="C4" s="6" t="s">
        <v>32</v>
      </c>
      <c r="D4" s="6"/>
      <c r="E4" s="6"/>
      <c r="F4" s="6"/>
      <c r="G4" s="6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="1" customFormat="1" ht="18.75" customHeight="1" spans="1:20">
      <c r="A5" s="6" t="s">
        <v>33</v>
      </c>
      <c r="B5" s="6" t="s">
        <v>127</v>
      </c>
      <c r="C5" s="6" t="s">
        <v>33</v>
      </c>
      <c r="D5" s="6" t="s">
        <v>127</v>
      </c>
      <c r="E5" s="6"/>
      <c r="F5" s="6"/>
      <c r="G5" s="6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="1" customFormat="1" ht="37.5" customHeight="1" spans="1:20">
      <c r="A6" s="6"/>
      <c r="B6" s="6"/>
      <c r="C6" s="6"/>
      <c r="D6" s="37" t="s">
        <v>128</v>
      </c>
      <c r="E6" s="37" t="s">
        <v>84</v>
      </c>
      <c r="F6" s="37" t="s">
        <v>85</v>
      </c>
      <c r="G6" s="37" t="s">
        <v>86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="1" customFormat="1" ht="30" customHeight="1" spans="1:20">
      <c r="A7" s="38" t="s">
        <v>38</v>
      </c>
      <c r="B7" s="10">
        <v>646.781274</v>
      </c>
      <c r="C7" s="38" t="s">
        <v>39</v>
      </c>
      <c r="D7" s="10"/>
      <c r="E7" s="10"/>
      <c r="F7" s="10"/>
      <c r="G7" s="10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="1" customFormat="1" ht="30" customHeight="1" spans="1:20">
      <c r="A8" s="38" t="s">
        <v>40</v>
      </c>
      <c r="B8" s="10"/>
      <c r="C8" s="38" t="s">
        <v>41</v>
      </c>
      <c r="D8" s="10"/>
      <c r="E8" s="10"/>
      <c r="F8" s="10"/>
      <c r="G8" s="10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="1" customFormat="1" ht="27.75" customHeight="1" spans="1:20">
      <c r="A9" s="38" t="s">
        <v>42</v>
      </c>
      <c r="B9" s="10"/>
      <c r="C9" s="38" t="s">
        <v>43</v>
      </c>
      <c r="D9" s="10"/>
      <c r="E9" s="10"/>
      <c r="F9" s="10"/>
      <c r="G9" s="10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="1" customFormat="1" ht="18.75" customHeight="1" spans="1:20">
      <c r="A10" s="38"/>
      <c r="B10" s="10"/>
      <c r="C10" s="38" t="s">
        <v>45</v>
      </c>
      <c r="D10" s="10"/>
      <c r="E10" s="10"/>
      <c r="F10" s="10"/>
      <c r="G10" s="10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</row>
    <row r="11" s="1" customFormat="1" ht="18.75" customHeight="1" spans="1:20">
      <c r="A11" s="7"/>
      <c r="B11" s="10"/>
      <c r="C11" s="38" t="s">
        <v>47</v>
      </c>
      <c r="D11" s="10"/>
      <c r="E11" s="10"/>
      <c r="F11" s="10"/>
      <c r="G11" s="10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</row>
    <row r="12" s="1" customFormat="1" ht="18.75" customHeight="1" spans="1:20">
      <c r="A12" s="7"/>
      <c r="B12" s="10"/>
      <c r="C12" s="38" t="s">
        <v>48</v>
      </c>
      <c r="D12" s="10"/>
      <c r="E12" s="10"/>
      <c r="F12" s="10"/>
      <c r="G12" s="10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="1" customFormat="1" ht="24" customHeight="1" spans="1:20">
      <c r="A13" s="7"/>
      <c r="B13" s="10"/>
      <c r="C13" s="38" t="s">
        <v>49</v>
      </c>
      <c r="D13" s="10"/>
      <c r="E13" s="10"/>
      <c r="F13" s="10"/>
      <c r="G13" s="10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</row>
    <row r="14" s="1" customFormat="1" ht="24" customHeight="1" spans="1:20">
      <c r="A14" s="7"/>
      <c r="B14" s="10"/>
      <c r="C14" s="38" t="s">
        <v>50</v>
      </c>
      <c r="D14" s="10">
        <v>636.653172</v>
      </c>
      <c r="E14" s="10">
        <v>636.653172</v>
      </c>
      <c r="F14" s="10"/>
      <c r="G14" s="10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="1" customFormat="1" ht="18.75" customHeight="1" spans="1:20">
      <c r="A15" s="7"/>
      <c r="B15" s="10"/>
      <c r="C15" s="38" t="s">
        <v>51</v>
      </c>
      <c r="D15" s="10"/>
      <c r="E15" s="10"/>
      <c r="F15" s="10"/>
      <c r="G15" s="10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="1" customFormat="1" ht="18.75" customHeight="1" spans="1:20">
      <c r="A16" s="7"/>
      <c r="B16" s="10"/>
      <c r="C16" s="38" t="s">
        <v>52</v>
      </c>
      <c r="D16" s="10"/>
      <c r="E16" s="10"/>
      <c r="F16" s="10"/>
      <c r="G16" s="10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</row>
    <row r="17" s="1" customFormat="1" ht="18.75" customHeight="1" spans="1:20">
      <c r="A17" s="7"/>
      <c r="B17" s="10"/>
      <c r="C17" s="38" t="s">
        <v>53</v>
      </c>
      <c r="D17" s="10"/>
      <c r="E17" s="10"/>
      <c r="F17" s="10"/>
      <c r="G17" s="10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</row>
    <row r="18" s="1" customFormat="1" ht="18.75" customHeight="1" spans="1:20">
      <c r="A18" s="6"/>
      <c r="B18" s="10"/>
      <c r="C18" s="38" t="s">
        <v>54</v>
      </c>
      <c r="D18" s="10"/>
      <c r="E18" s="10"/>
      <c r="F18" s="10"/>
      <c r="G18" s="10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="1" customFormat="1" ht="18.75" customHeight="1" spans="1:20">
      <c r="A19" s="6"/>
      <c r="B19" s="10"/>
      <c r="C19" s="38" t="s">
        <v>55</v>
      </c>
      <c r="D19" s="10"/>
      <c r="E19" s="10"/>
      <c r="F19" s="10"/>
      <c r="G19" s="10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="1" customFormat="1" ht="18.75" customHeight="1" spans="1:20">
      <c r="A20" s="6"/>
      <c r="B20" s="10"/>
      <c r="C20" s="38" t="s">
        <v>56</v>
      </c>
      <c r="D20" s="10"/>
      <c r="E20" s="10"/>
      <c r="F20" s="10"/>
      <c r="G20" s="10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="1" customFormat="1" ht="24" customHeight="1" spans="1:20">
      <c r="A21" s="6"/>
      <c r="B21" s="10"/>
      <c r="C21" s="38" t="s">
        <v>57</v>
      </c>
      <c r="D21" s="10"/>
      <c r="E21" s="10"/>
      <c r="F21" s="10"/>
      <c r="G21" s="10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</row>
    <row r="22" s="1" customFormat="1" ht="18.75" customHeight="1" spans="1:20">
      <c r="A22" s="6"/>
      <c r="B22" s="10"/>
      <c r="C22" s="38" t="s">
        <v>58</v>
      </c>
      <c r="D22" s="10"/>
      <c r="E22" s="10"/>
      <c r="F22" s="10"/>
      <c r="G22" s="10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="1" customFormat="1" ht="18.75" customHeight="1" spans="1:20">
      <c r="A23" s="6"/>
      <c r="B23" s="10"/>
      <c r="C23" s="38" t="s">
        <v>59</v>
      </c>
      <c r="D23" s="10"/>
      <c r="E23" s="10"/>
      <c r="F23" s="10"/>
      <c r="G23" s="1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="1" customFormat="1" ht="18.75" customHeight="1" spans="1:20">
      <c r="A24" s="6"/>
      <c r="B24" s="10"/>
      <c r="C24" s="38" t="s">
        <v>60</v>
      </c>
      <c r="D24" s="10"/>
      <c r="E24" s="10"/>
      <c r="F24" s="10"/>
      <c r="G24" s="1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="1" customFormat="1" ht="24" customHeight="1" spans="1:20">
      <c r="A25" s="6"/>
      <c r="B25" s="10"/>
      <c r="C25" s="38" t="s">
        <v>61</v>
      </c>
      <c r="D25" s="10"/>
      <c r="E25" s="10"/>
      <c r="F25" s="10"/>
      <c r="G25" s="10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="1" customFormat="1" ht="18.75" customHeight="1" spans="1:20">
      <c r="A26" s="6"/>
      <c r="B26" s="10"/>
      <c r="C26" s="38" t="s">
        <v>62</v>
      </c>
      <c r="D26" s="10">
        <v>10.128102</v>
      </c>
      <c r="E26" s="10">
        <v>10.128102</v>
      </c>
      <c r="F26" s="10"/>
      <c r="G26" s="10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="1" customFormat="1" ht="18.75" customHeight="1" spans="1:20">
      <c r="A27" s="6"/>
      <c r="B27" s="10"/>
      <c r="C27" s="38" t="s">
        <v>63</v>
      </c>
      <c r="D27" s="10"/>
      <c r="E27" s="10"/>
      <c r="F27" s="10"/>
      <c r="G27" s="10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="1" customFormat="1" ht="24" customHeight="1" spans="1:20">
      <c r="A28" s="6"/>
      <c r="B28" s="10"/>
      <c r="C28" s="38" t="s">
        <v>64</v>
      </c>
      <c r="D28" s="10"/>
      <c r="E28" s="10"/>
      <c r="F28" s="10"/>
      <c r="G28" s="10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="1" customFormat="1" ht="24" customHeight="1" spans="1:20">
      <c r="A29" s="6"/>
      <c r="B29" s="10"/>
      <c r="C29" s="38" t="s">
        <v>65</v>
      </c>
      <c r="D29" s="10"/>
      <c r="E29" s="10"/>
      <c r="F29" s="10"/>
      <c r="G29" s="10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="1" customFormat="1" ht="18.75" customHeight="1" spans="1:20">
      <c r="A30" s="6"/>
      <c r="B30" s="10"/>
      <c r="C30" s="38" t="s">
        <v>66</v>
      </c>
      <c r="D30" s="10"/>
      <c r="E30" s="10"/>
      <c r="F30" s="10"/>
      <c r="G30" s="10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="1" customFormat="1" ht="18.75" customHeight="1" spans="1:20">
      <c r="A31" s="6"/>
      <c r="B31" s="10"/>
      <c r="C31" s="38" t="s">
        <v>67</v>
      </c>
      <c r="D31" s="10"/>
      <c r="E31" s="10"/>
      <c r="F31" s="10"/>
      <c r="G31" s="10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="1" customFormat="1" ht="18.75" customHeight="1" spans="1:20">
      <c r="A32" s="6"/>
      <c r="B32" s="10"/>
      <c r="C32" s="38" t="s">
        <v>68</v>
      </c>
      <c r="D32" s="10"/>
      <c r="E32" s="10"/>
      <c r="F32" s="10"/>
      <c r="G32" s="10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="1" customFormat="1" ht="18.75" customHeight="1" spans="1:20">
      <c r="A33" s="6"/>
      <c r="B33" s="10"/>
      <c r="C33" s="38" t="s">
        <v>69</v>
      </c>
      <c r="D33" s="10"/>
      <c r="E33" s="10"/>
      <c r="F33" s="10"/>
      <c r="G33" s="1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="1" customFormat="1" ht="18.75" customHeight="1" spans="1:20">
      <c r="A34" s="6"/>
      <c r="B34" s="10"/>
      <c r="C34" s="38" t="s">
        <v>70</v>
      </c>
      <c r="D34" s="10"/>
      <c r="E34" s="10"/>
      <c r="F34" s="10"/>
      <c r="G34" s="10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="1" customFormat="1" ht="17.25" customHeight="1" spans="1:20">
      <c r="A35" s="6"/>
      <c r="B35" s="10"/>
      <c r="C35" s="38" t="s">
        <v>71</v>
      </c>
      <c r="D35" s="10"/>
      <c r="E35" s="10"/>
      <c r="F35" s="10"/>
      <c r="G35" s="10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="1" customFormat="1" ht="24" customHeight="1" spans="1:20">
      <c r="A36" s="6"/>
      <c r="B36" s="10"/>
      <c r="C36" s="38" t="s">
        <v>72</v>
      </c>
      <c r="D36" s="10"/>
      <c r="E36" s="10"/>
      <c r="F36" s="10"/>
      <c r="G36" s="10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="1" customFormat="1" ht="17.25" customHeight="1" spans="1:20">
      <c r="A37" s="6"/>
      <c r="B37" s="10"/>
      <c r="C37" s="7"/>
      <c r="D37" s="10"/>
      <c r="E37" s="10"/>
      <c r="F37" s="10"/>
      <c r="G37" s="10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="1" customFormat="1" ht="17.25" customHeight="1" spans="1:20">
      <c r="A38" s="6" t="s">
        <v>73</v>
      </c>
      <c r="B38" s="10">
        <v>646.781274</v>
      </c>
      <c r="C38" s="7" t="s">
        <v>74</v>
      </c>
      <c r="D38" s="39">
        <f>SUM(D7:D36)</f>
        <v>646.781274</v>
      </c>
      <c r="E38" s="39">
        <f>SUM(E7:E36)</f>
        <v>646.781274</v>
      </c>
      <c r="F38" s="39"/>
      <c r="G38" s="3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="1" customFormat="1" ht="17.25" customHeight="1" spans="1:20">
      <c r="A39" s="7" t="s">
        <v>129</v>
      </c>
      <c r="B39" s="40"/>
      <c r="C39" s="18" t="s">
        <v>76</v>
      </c>
      <c r="D39" s="41"/>
      <c r="E39" s="41"/>
      <c r="F39" s="41"/>
      <c r="G39" s="41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="1" customFormat="1" ht="29.25" customHeight="1" spans="1:20">
      <c r="A40" s="38" t="s">
        <v>38</v>
      </c>
      <c r="B40" s="40"/>
      <c r="C40" s="18"/>
      <c r="D40" s="40"/>
      <c r="E40" s="40"/>
      <c r="F40" s="40"/>
      <c r="G40" s="40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="1" customFormat="1" ht="29.25" customHeight="1" spans="1:20">
      <c r="A41" s="38" t="s">
        <v>40</v>
      </c>
      <c r="B41" s="40"/>
      <c r="C41" s="18"/>
      <c r="D41" s="40"/>
      <c r="E41" s="40"/>
      <c r="F41" s="40"/>
      <c r="G41" s="4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="1" customFormat="1" ht="29.25" customHeight="1" spans="1:20">
      <c r="A42" s="38" t="s">
        <v>42</v>
      </c>
      <c r="B42" s="40"/>
      <c r="C42" s="18"/>
      <c r="D42" s="40"/>
      <c r="E42" s="40"/>
      <c r="F42" s="40"/>
      <c r="G42" s="4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="1" customFormat="1" ht="29.25" customHeight="1" spans="1:20">
      <c r="A43" s="7"/>
      <c r="B43" s="40"/>
      <c r="C43" s="18"/>
      <c r="D43" s="40"/>
      <c r="E43" s="40"/>
      <c r="F43" s="40"/>
      <c r="G43" s="40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</row>
    <row r="44" s="1" customFormat="1" ht="19.5" customHeight="1" spans="1:20">
      <c r="A44" s="7" t="s">
        <v>77</v>
      </c>
      <c r="B44" s="40">
        <f>SUM(B38:B39)</f>
        <v>646.781274</v>
      </c>
      <c r="C44" s="18" t="s">
        <v>78</v>
      </c>
      <c r="D44" s="40">
        <f>SUM(D38:D39)</f>
        <v>646.781274</v>
      </c>
      <c r="E44" s="40">
        <f>SUM(E38:E39)</f>
        <v>646.781274</v>
      </c>
      <c r="F44" s="40"/>
      <c r="G44" s="40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="1" customFormat="1" ht="18.75" customHeight="1" spans="1:20">
      <c r="A45" s="29"/>
      <c r="B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</row>
    <row r="46" s="1" customFormat="1" ht="18.75" customHeight="1" spans="1:20">
      <c r="A46" s="29"/>
      <c r="B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4:B4"/>
    <mergeCell ref="C4:G4"/>
    <mergeCell ref="D5:G5"/>
    <mergeCell ref="A5:A6"/>
    <mergeCell ref="A5:A6"/>
    <mergeCell ref="B5:B6"/>
    <mergeCell ref="B5:B6"/>
    <mergeCell ref="C5:C6"/>
    <mergeCell ref="C5:C6"/>
  </mergeCells>
  <pageMargins left="0.75" right="0.75" top="1" bottom="1" header="0.5" footer="0.5"/>
  <pageSetup paperSize="9" scale="74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5"/>
  <cols>
    <col min="1" max="1" width="12.8518518518519" style="1" customWidth="1"/>
    <col min="2" max="2" width="32.8518518518519" style="1" customWidth="1"/>
    <col min="3" max="5" width="14.287037037037" style="1" customWidth="1"/>
    <col min="6" max="7" width="9.13888888888889" style="1" customWidth="1"/>
  </cols>
  <sheetData>
    <row r="1" s="1" customFormat="1" ht="14.4" spans="1:6">
      <c r="A1" s="29"/>
      <c r="B1" s="29"/>
      <c r="C1" s="29"/>
      <c r="D1" s="29"/>
      <c r="E1" s="11" t="s">
        <v>130</v>
      </c>
      <c r="F1" s="29"/>
    </row>
    <row r="2" s="1" customFormat="1" ht="37.5" customHeight="1" spans="1:6">
      <c r="A2" s="3" t="s">
        <v>131</v>
      </c>
      <c r="B2" s="3"/>
      <c r="C2" s="3"/>
      <c r="D2" s="3"/>
      <c r="E2" s="3"/>
      <c r="F2" s="29"/>
    </row>
    <row r="3" s="1" customFormat="1" ht="18.75" customHeight="1" spans="1:6">
      <c r="A3" s="29"/>
      <c r="B3" s="29"/>
      <c r="C3" s="29"/>
      <c r="D3" s="29"/>
      <c r="E3" s="11" t="s">
        <v>30</v>
      </c>
      <c r="F3" s="29"/>
    </row>
    <row r="4" s="1" customFormat="1" ht="18.75" customHeight="1" spans="1:6">
      <c r="A4" s="6" t="s">
        <v>33</v>
      </c>
      <c r="B4" s="6"/>
      <c r="C4" s="6" t="s">
        <v>120</v>
      </c>
      <c r="D4" s="6"/>
      <c r="E4" s="6"/>
      <c r="F4" s="29"/>
    </row>
    <row r="5" s="1" customFormat="1" ht="18.75" customHeight="1" spans="1:6">
      <c r="A5" s="6" t="s">
        <v>121</v>
      </c>
      <c r="B5" s="6" t="s">
        <v>122</v>
      </c>
      <c r="C5" s="6" t="s">
        <v>89</v>
      </c>
      <c r="D5" s="6" t="s">
        <v>123</v>
      </c>
      <c r="E5" s="6" t="s">
        <v>124</v>
      </c>
      <c r="F5" s="29"/>
    </row>
    <row r="6" s="1" customFormat="1" ht="18.75" customHeight="1" spans="1:6">
      <c r="A6" s="16"/>
      <c r="B6" s="16" t="s">
        <v>89</v>
      </c>
      <c r="C6" s="22">
        <v>646.781274</v>
      </c>
      <c r="D6" s="22">
        <v>105.159274</v>
      </c>
      <c r="E6" s="22">
        <v>541.622</v>
      </c>
      <c r="F6" s="29"/>
    </row>
    <row r="7" s="1" customFormat="1" ht="18.75" customHeight="1" spans="1:6">
      <c r="A7" s="16" t="s">
        <v>90</v>
      </c>
      <c r="B7" s="16" t="s">
        <v>91</v>
      </c>
      <c r="C7" s="22">
        <v>636.653172</v>
      </c>
      <c r="D7" s="22">
        <v>95.031172</v>
      </c>
      <c r="E7" s="22">
        <v>541.622</v>
      </c>
      <c r="F7" s="29"/>
    </row>
    <row r="8" s="1" customFormat="1" ht="18.75" customHeight="1" spans="1:6">
      <c r="A8" s="16" t="s">
        <v>92</v>
      </c>
      <c r="B8" s="16" t="s">
        <v>93</v>
      </c>
      <c r="C8" s="22">
        <v>72.9276</v>
      </c>
      <c r="D8" s="22"/>
      <c r="E8" s="22">
        <v>72.9276</v>
      </c>
      <c r="F8" s="29"/>
    </row>
    <row r="9" s="1" customFormat="1" ht="18.75" customHeight="1" spans="1:6">
      <c r="A9" s="7" t="s">
        <v>94</v>
      </c>
      <c r="B9" s="7" t="s">
        <v>95</v>
      </c>
      <c r="C9" s="10">
        <v>72.9276</v>
      </c>
      <c r="D9" s="10"/>
      <c r="E9" s="10">
        <v>72.9276</v>
      </c>
      <c r="F9" s="29"/>
    </row>
    <row r="10" s="1" customFormat="1" ht="14.4" spans="1:5">
      <c r="A10" s="16" t="s">
        <v>96</v>
      </c>
      <c r="B10" s="16" t="s">
        <v>97</v>
      </c>
      <c r="C10" s="22">
        <v>76.418</v>
      </c>
      <c r="D10" s="22"/>
      <c r="E10" s="22">
        <v>76.418</v>
      </c>
    </row>
    <row r="11" s="1" customFormat="1" ht="14.4" spans="1:5">
      <c r="A11" s="7" t="s">
        <v>98</v>
      </c>
      <c r="B11" s="7" t="s">
        <v>99</v>
      </c>
      <c r="C11" s="10">
        <v>51.516</v>
      </c>
      <c r="D11" s="10"/>
      <c r="E11" s="10">
        <v>51.516</v>
      </c>
    </row>
    <row r="12" s="1" customFormat="1" ht="14.4" spans="1:5">
      <c r="A12" s="7" t="s">
        <v>100</v>
      </c>
      <c r="B12" s="7" t="s">
        <v>101</v>
      </c>
      <c r="C12" s="10">
        <v>16.194</v>
      </c>
      <c r="D12" s="10"/>
      <c r="E12" s="10">
        <v>16.194</v>
      </c>
    </row>
    <row r="13" s="1" customFormat="1" ht="14.4" spans="1:5">
      <c r="A13" s="7" t="s">
        <v>102</v>
      </c>
      <c r="B13" s="7" t="s">
        <v>103</v>
      </c>
      <c r="C13" s="10">
        <v>8.708</v>
      </c>
      <c r="D13" s="10"/>
      <c r="E13" s="10">
        <v>8.708</v>
      </c>
    </row>
    <row r="14" s="1" customFormat="1" ht="14.4" spans="1:5">
      <c r="A14" s="16" t="s">
        <v>104</v>
      </c>
      <c r="B14" s="16" t="s">
        <v>105</v>
      </c>
      <c r="C14" s="22">
        <v>487.307572</v>
      </c>
      <c r="D14" s="22">
        <v>95.031172</v>
      </c>
      <c r="E14" s="22">
        <v>392.2764</v>
      </c>
    </row>
    <row r="15" s="1" customFormat="1" ht="14.4" spans="1:5">
      <c r="A15" s="7" t="s">
        <v>106</v>
      </c>
      <c r="B15" s="7" t="s">
        <v>107</v>
      </c>
      <c r="C15" s="10">
        <v>122.531172</v>
      </c>
      <c r="D15" s="10">
        <v>95.031172</v>
      </c>
      <c r="E15" s="10">
        <v>27.5</v>
      </c>
    </row>
    <row r="16" s="1" customFormat="1" ht="14.4" spans="1:5">
      <c r="A16" s="7" t="s">
        <v>108</v>
      </c>
      <c r="B16" s="7" t="s">
        <v>109</v>
      </c>
      <c r="C16" s="10">
        <v>222.761</v>
      </c>
      <c r="D16" s="10"/>
      <c r="E16" s="10">
        <v>222.761</v>
      </c>
    </row>
    <row r="17" s="1" customFormat="1" ht="14.4" spans="1:5">
      <c r="A17" s="7" t="s">
        <v>110</v>
      </c>
      <c r="B17" s="7" t="s">
        <v>111</v>
      </c>
      <c r="C17" s="10">
        <v>142.0154</v>
      </c>
      <c r="D17" s="10"/>
      <c r="E17" s="10">
        <v>142.0154</v>
      </c>
    </row>
    <row r="18" s="1" customFormat="1" ht="14.4" spans="1:5">
      <c r="A18" s="16" t="s">
        <v>112</v>
      </c>
      <c r="B18" s="16" t="s">
        <v>113</v>
      </c>
      <c r="C18" s="22">
        <v>10.128102</v>
      </c>
      <c r="D18" s="22">
        <v>10.128102</v>
      </c>
      <c r="E18" s="22"/>
    </row>
    <row r="19" s="1" customFormat="1" ht="14.4" spans="1:5">
      <c r="A19" s="16" t="s">
        <v>114</v>
      </c>
      <c r="B19" s="16" t="s">
        <v>115</v>
      </c>
      <c r="C19" s="22">
        <v>10.128102</v>
      </c>
      <c r="D19" s="22">
        <v>10.128102</v>
      </c>
      <c r="E19" s="22"/>
    </row>
    <row r="20" s="1" customFormat="1" ht="14.4" spans="1:5">
      <c r="A20" s="7" t="s">
        <v>116</v>
      </c>
      <c r="B20" s="7" t="s">
        <v>117</v>
      </c>
      <c r="C20" s="10">
        <v>10.128102</v>
      </c>
      <c r="D20" s="10">
        <v>10.128102</v>
      </c>
      <c r="E20" s="10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9" scale="9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5"/>
  <cols>
    <col min="1" max="2" width="35.712962962963" style="1" customWidth="1"/>
    <col min="3" max="3" width="13.4259259259259" style="1" customWidth="1"/>
    <col min="4" max="7" width="9.13888888888889" style="1" customWidth="1"/>
  </cols>
  <sheetData>
    <row r="1" s="1" customFormat="1" ht="14.4" spans="1:6">
      <c r="A1" s="29"/>
      <c r="B1" s="29"/>
      <c r="C1" s="11" t="s">
        <v>132</v>
      </c>
      <c r="D1" s="29"/>
      <c r="E1" s="29"/>
      <c r="F1" s="29"/>
    </row>
    <row r="2" s="1" customFormat="1" ht="37.5" customHeight="1" spans="1:6">
      <c r="A2" s="3" t="s">
        <v>16</v>
      </c>
      <c r="B2" s="3"/>
      <c r="C2" s="3"/>
      <c r="D2" s="29"/>
      <c r="E2" s="29"/>
      <c r="F2" s="29"/>
    </row>
    <row r="3" s="1" customFormat="1" ht="14.4" spans="1:6">
      <c r="A3" s="29"/>
      <c r="B3" s="29"/>
      <c r="C3" s="11" t="s">
        <v>30</v>
      </c>
      <c r="D3" s="29"/>
      <c r="E3" s="29"/>
      <c r="F3" s="29"/>
    </row>
    <row r="4" s="1" customFormat="1" ht="15" customHeight="1" spans="1:6">
      <c r="A4" s="21" t="s">
        <v>133</v>
      </c>
      <c r="B4" s="21" t="s">
        <v>134</v>
      </c>
      <c r="C4" s="21" t="s">
        <v>135</v>
      </c>
      <c r="D4" s="33"/>
      <c r="E4" s="33"/>
      <c r="F4" s="33"/>
    </row>
    <row r="5" s="1" customFormat="1" ht="16.5" customHeight="1" spans="1:6">
      <c r="A5" s="16" t="s">
        <v>89</v>
      </c>
      <c r="B5" s="22">
        <v>105.159274</v>
      </c>
      <c r="C5" s="36"/>
      <c r="D5" s="29"/>
      <c r="E5" s="29"/>
      <c r="F5" s="29"/>
    </row>
    <row r="6" s="1" customFormat="1" ht="18.75" customHeight="1" spans="1:6">
      <c r="A6" s="16" t="s">
        <v>136</v>
      </c>
      <c r="B6" s="22">
        <v>94.318511</v>
      </c>
      <c r="C6" s="36"/>
      <c r="D6" s="29"/>
      <c r="E6" s="29"/>
      <c r="F6" s="29"/>
    </row>
    <row r="7" s="1" customFormat="1" ht="18.75" customHeight="1" spans="1:6">
      <c r="A7" s="7" t="s">
        <v>137</v>
      </c>
      <c r="B7" s="10">
        <v>33.522</v>
      </c>
      <c r="C7" s="6"/>
      <c r="D7" s="29"/>
      <c r="E7" s="29"/>
      <c r="F7" s="29"/>
    </row>
    <row r="8" s="1" customFormat="1" ht="18.75" customHeight="1" spans="1:6">
      <c r="A8" s="7" t="s">
        <v>138</v>
      </c>
      <c r="B8" s="10">
        <v>20.732</v>
      </c>
      <c r="C8" s="6"/>
      <c r="D8" s="29"/>
      <c r="E8" s="29"/>
      <c r="F8" s="29"/>
    </row>
    <row r="9" s="1" customFormat="1" ht="18.75" customHeight="1" spans="1:6">
      <c r="A9" s="7" t="s">
        <v>139</v>
      </c>
      <c r="B9" s="10">
        <v>1.7206</v>
      </c>
      <c r="C9" s="6"/>
      <c r="D9" s="29"/>
      <c r="E9" s="29"/>
      <c r="F9" s="29"/>
    </row>
    <row r="10" s="1" customFormat="1" ht="18.75" customHeight="1" spans="1:6">
      <c r="A10" s="7" t="s">
        <v>140</v>
      </c>
      <c r="B10" s="10">
        <v>9.2072</v>
      </c>
      <c r="C10" s="6"/>
      <c r="D10" s="29"/>
      <c r="E10" s="29"/>
      <c r="F10" s="29"/>
    </row>
    <row r="11" s="1" customFormat="1" ht="18.75" customHeight="1" spans="1:6">
      <c r="A11" s="7" t="s">
        <v>141</v>
      </c>
      <c r="B11" s="10">
        <v>9.673824</v>
      </c>
      <c r="C11" s="6"/>
      <c r="D11" s="29"/>
      <c r="E11" s="29"/>
      <c r="F11" s="29"/>
    </row>
    <row r="12" s="1" customFormat="1" ht="18.75" customHeight="1" spans="1:6">
      <c r="A12" s="7" t="s">
        <v>142</v>
      </c>
      <c r="B12" s="10">
        <v>3.929991</v>
      </c>
      <c r="C12" s="6"/>
      <c r="D12" s="29"/>
      <c r="E12" s="29"/>
      <c r="F12" s="29"/>
    </row>
    <row r="13" s="1" customFormat="1" ht="14.4" spans="1:6">
      <c r="A13" s="7" t="s">
        <v>143</v>
      </c>
      <c r="B13" s="10">
        <v>1.139322</v>
      </c>
      <c r="C13" s="6"/>
      <c r="D13" s="29"/>
      <c r="E13" s="29"/>
      <c r="F13" s="29"/>
    </row>
    <row r="14" s="1" customFormat="1" ht="14.4" spans="1:3">
      <c r="A14" s="7" t="s">
        <v>144</v>
      </c>
      <c r="B14" s="10">
        <v>0.081852</v>
      </c>
      <c r="C14" s="6"/>
    </row>
    <row r="15" s="1" customFormat="1" ht="14.4" spans="1:3">
      <c r="A15" s="7" t="s">
        <v>145</v>
      </c>
      <c r="B15" s="10">
        <v>10.128102</v>
      </c>
      <c r="C15" s="6"/>
    </row>
    <row r="16" s="1" customFormat="1" ht="14.4" spans="1:3">
      <c r="A16" s="7" t="s">
        <v>146</v>
      </c>
      <c r="B16" s="10">
        <v>4.18362</v>
      </c>
      <c r="C16" s="6"/>
    </row>
    <row r="17" s="1" customFormat="1" ht="14.4" spans="1:3">
      <c r="A17" s="16" t="s">
        <v>147</v>
      </c>
      <c r="B17" s="22">
        <v>10.840763</v>
      </c>
      <c r="C17" s="36"/>
    </row>
    <row r="18" s="1" customFormat="1" ht="14.4" spans="1:3">
      <c r="A18" s="7" t="s">
        <v>148</v>
      </c>
      <c r="B18" s="10">
        <v>1.3</v>
      </c>
      <c r="C18" s="6"/>
    </row>
    <row r="19" s="1" customFormat="1" ht="14.4" spans="1:3">
      <c r="A19" s="7" t="s">
        <v>149</v>
      </c>
      <c r="B19" s="10">
        <v>0.5</v>
      </c>
      <c r="C19" s="6"/>
    </row>
    <row r="20" s="1" customFormat="1" ht="14.4" spans="1:3">
      <c r="A20" s="7" t="s">
        <v>150</v>
      </c>
      <c r="B20" s="10">
        <v>0.05</v>
      </c>
      <c r="C20" s="6"/>
    </row>
    <row r="21" s="1" customFormat="1" ht="14.4" spans="1:3">
      <c r="A21" s="7" t="s">
        <v>151</v>
      </c>
      <c r="B21" s="10">
        <v>0.15</v>
      </c>
      <c r="C21" s="6"/>
    </row>
    <row r="22" s="1" customFormat="1" ht="14.4" spans="1:3">
      <c r="A22" s="7" t="s">
        <v>152</v>
      </c>
      <c r="B22" s="10">
        <v>0.604614</v>
      </c>
      <c r="C22" s="6"/>
    </row>
    <row r="23" s="1" customFormat="1" ht="14.4" spans="1:3">
      <c r="A23" s="7" t="s">
        <v>153</v>
      </c>
      <c r="B23" s="10">
        <v>2.116149</v>
      </c>
      <c r="C23" s="6"/>
    </row>
    <row r="24" s="1" customFormat="1" ht="14.4" spans="1:3">
      <c r="A24" s="7" t="s">
        <v>154</v>
      </c>
      <c r="B24" s="10">
        <v>1.8</v>
      </c>
      <c r="C24" s="6"/>
    </row>
    <row r="25" s="1" customFormat="1" ht="14.4" spans="1:3">
      <c r="A25" s="7" t="s">
        <v>155</v>
      </c>
      <c r="B25" s="10">
        <v>4.32</v>
      </c>
      <c r="C25" s="6"/>
    </row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Col="4"/>
  <cols>
    <col min="1" max="1" width="17.1388888888889" style="1" customWidth="1"/>
    <col min="2" max="3" width="34.287037037037" style="1" customWidth="1"/>
    <col min="4" max="6" width="9.13888888888889" style="1" customWidth="1"/>
  </cols>
  <sheetData>
    <row r="1" s="1" customFormat="1" ht="14.4" spans="1:5">
      <c r="A1" s="29"/>
      <c r="B1" s="29"/>
      <c r="C1" s="11" t="s">
        <v>156</v>
      </c>
      <c r="D1" s="29"/>
      <c r="E1" s="29"/>
    </row>
    <row r="2" s="1" customFormat="1" ht="37.5" customHeight="1" spans="1:5">
      <c r="A2" s="3" t="s">
        <v>157</v>
      </c>
      <c r="B2" s="3"/>
      <c r="C2" s="3"/>
      <c r="D2" s="29"/>
      <c r="E2" s="29"/>
    </row>
    <row r="3" s="1" customFormat="1" ht="14.4" spans="1:5">
      <c r="A3" s="29"/>
      <c r="B3" s="29"/>
      <c r="C3" s="11" t="s">
        <v>158</v>
      </c>
      <c r="D3" s="29"/>
      <c r="E3" s="29"/>
    </row>
    <row r="4" s="1" customFormat="1" ht="15" customHeight="1" spans="1:5">
      <c r="A4" s="21" t="s">
        <v>33</v>
      </c>
      <c r="B4" s="21"/>
      <c r="C4" s="21" t="s">
        <v>159</v>
      </c>
      <c r="D4" s="29"/>
      <c r="E4" s="29"/>
    </row>
    <row r="5" s="1" customFormat="1" ht="15" customHeight="1" spans="1:5">
      <c r="A5" s="21" t="s">
        <v>121</v>
      </c>
      <c r="B5" s="21" t="s">
        <v>122</v>
      </c>
      <c r="C5" s="21" t="s">
        <v>160</v>
      </c>
      <c r="D5" s="29"/>
      <c r="E5" s="29"/>
    </row>
    <row r="6" s="1" customFormat="1" ht="15" customHeight="1" spans="1:5">
      <c r="A6" s="7"/>
      <c r="B6" s="7"/>
      <c r="C6" s="10"/>
      <c r="D6" s="29"/>
      <c r="E6" s="29"/>
    </row>
    <row r="7" s="1" customFormat="1" ht="15" customHeight="1"/>
    <row r="8" s="1" customFormat="1" ht="15" customHeight="1"/>
    <row r="9" s="1" customFormat="1" ht="15" customHeight="1"/>
    <row r="10" s="1" customFormat="1" ht="15" customHeight="1"/>
  </sheetData>
  <sheetProtection formatCells="0" formatColumns="0" formatRows="0" insertRows="0" insertColumns="0" insertHyperlinks="0" deleteColumns="0" deleteRows="0" sort="0" autoFilter="0" pivotTables="0"/>
  <mergeCells count="4">
    <mergeCell ref="A2:C2"/>
    <mergeCell ref="A4:B4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showGridLines="0" zoomScaleSheetLayoutView="60" workbookViewId="0">
      <selection activeCell="A1" sqref="A1"/>
    </sheetView>
  </sheetViews>
  <sheetFormatPr defaultColWidth="9.13888888888889" defaultRowHeight="12.75" customHeight="1" outlineLevelRow="7" outlineLevelCol="2"/>
  <cols>
    <col min="1" max="1" width="17.1388888888889" style="1" customWidth="1"/>
    <col min="2" max="3" width="34.287037037037" style="1" customWidth="1"/>
    <col min="4" max="4" width="9.13888888888889" style="1" customWidth="1"/>
  </cols>
  <sheetData>
    <row r="1" s="1" customFormat="1" ht="14.4" spans="1:3">
      <c r="A1" s="29"/>
      <c r="B1" s="29"/>
      <c r="C1" s="11" t="s">
        <v>161</v>
      </c>
    </row>
    <row r="2" s="1" customFormat="1" ht="37.5" customHeight="1" spans="1:3">
      <c r="A2" s="3" t="s">
        <v>162</v>
      </c>
      <c r="B2" s="3"/>
      <c r="C2" s="3"/>
    </row>
    <row r="3" s="1" customFormat="1" ht="15" customHeight="1" spans="1:3">
      <c r="A3" s="29"/>
      <c r="B3" s="29"/>
      <c r="C3" s="11" t="s">
        <v>158</v>
      </c>
    </row>
    <row r="4" s="1" customFormat="1" ht="15" customHeight="1" spans="1:3">
      <c r="A4" s="6" t="s">
        <v>33</v>
      </c>
      <c r="B4" s="6"/>
      <c r="C4" s="6" t="s">
        <v>163</v>
      </c>
    </row>
    <row r="5" s="1" customFormat="1" ht="15" customHeight="1" spans="1:3">
      <c r="A5" s="6" t="s">
        <v>121</v>
      </c>
      <c r="B5" s="6" t="s">
        <v>122</v>
      </c>
      <c r="C5" s="6"/>
    </row>
    <row r="6" s="1" customFormat="1" ht="15" customHeight="1" spans="1:3">
      <c r="A6" s="7"/>
      <c r="B6" s="7"/>
      <c r="C6" s="10"/>
    </row>
    <row r="7" s="1" customFormat="1" ht="15" customHeight="1" spans="1:3">
      <c r="A7" s="6"/>
      <c r="B7" s="6"/>
      <c r="C7" s="6"/>
    </row>
    <row r="8" s="1" customFormat="1" ht="15" customHeight="1"/>
  </sheetData>
  <sheetProtection formatCells="0" formatColumns="0" formatRows="0" insertRows="0" insertColumns="0" insertHyperlinks="0" deleteColumns="0" deleteRows="0" sort="0" autoFilter="0" pivotTables="0"/>
  <mergeCells count="4">
    <mergeCell ref="A2:C2"/>
    <mergeCell ref="A4:B4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1.部门预算收支总表</vt:lpstr>
      <vt:lpstr>2.部门收入总表</vt:lpstr>
      <vt:lpstr>3.部门支出总表</vt:lpstr>
      <vt:lpstr>4.财政拨款收支总表</vt:lpstr>
      <vt:lpstr>5.一般公共预算支出表</vt:lpstr>
      <vt:lpstr>6.一般公共预算安排基本支出分经济科目表</vt:lpstr>
      <vt:lpstr>7.政府性基金预算收入</vt:lpstr>
      <vt:lpstr>8.政府性基金预算支出表</vt:lpstr>
      <vt:lpstr>9.国有资本经营预算收支预算表</vt:lpstr>
      <vt:lpstr>10.三公经费支出表</vt:lpstr>
      <vt:lpstr>11.机关运行经费</vt:lpstr>
      <vt:lpstr>12.政府采购预算明细表</vt:lpstr>
      <vt:lpstr>13.政府购买服务预算明细表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雷胖子</cp:lastModifiedBy>
  <dcterms:created xsi:type="dcterms:W3CDTF">2022-04-19T09:36:42Z</dcterms:created>
  <dcterms:modified xsi:type="dcterms:W3CDTF">2022-05-08T01:48:13Z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3FCEDDC9C63F4651AD236483F01123C6</vt:lpwstr>
  </property>
</Properties>
</file>