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<sst xmlns="http://schemas.openxmlformats.org/spreadsheetml/2006/main" count="34" uniqueCount="24">
  <si>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中阳县2025年撂荒地复耕复种奖补资金公示名单（第一批）</t>
  </si>
  <si>
    <t>补贴标准：省级资金100元/亩，市级资金50元/亩</t>
  </si>
  <si>
    <t>序号</t>
  </si>
  <si>
    <t>乡镇</t>
  </si>
  <si>
    <t>村（居）委会</t>
  </si>
  <si>
    <t>实施主体名称/个人姓名</t>
  </si>
  <si>
    <t>核实确认
面积(亩)</t>
  </si>
  <si>
    <t>补贴金额（元）</t>
  </si>
  <si>
    <t>暖泉镇</t>
  </si>
  <si>
    <t>凤尾村委会</t>
  </si>
  <si>
    <t>中阳县众仁农牧有限公司</t>
  </si>
  <si>
    <t>河底村委会</t>
  </si>
  <si>
    <t>弓阳村委会</t>
  </si>
  <si>
    <t>石晓斌</t>
  </si>
  <si>
    <t>暖泉村委会</t>
  </si>
  <si>
    <t>宣化庄村委会</t>
  </si>
  <si>
    <t>沙塘村委会</t>
  </si>
  <si>
    <t>桥上村委会</t>
  </si>
  <si>
    <t>港村委会</t>
  </si>
  <si>
    <t>关上村委会</t>
  </si>
  <si>
    <t>兰家庄村委会</t>
  </si>
  <si>
    <t>青楼村委会</t>
  </si>
  <si>
    <t>车鸣峪村委会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</si>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</sst>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_GBK"/>
      <charset val="134"/>
    </font>
    <font>
      <sz val="12"/>
      <color rgb="FF000000"/>
      <name val="仿宋_GB2312"/>
      <charset val="20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20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.5"/>
      <color rgb="FF000000"/>
      <name val="仿宋_GB2312"/>
      <charset val="204"/>
    </font>
    <font>
      <sz val="12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11" sqref="F11"/>
    </sheetView>
  </sheetViews>
  <sheetFormatPr defaultColWidth="9" defaultRowHeight="13.5" outlineLevelCol="5"/>
  <cols>
    <col min="2" max="2" width="12.125" customWidth="1"/>
    <col min="3" max="3" width="20.25" customWidth="1"/>
    <col min="4" max="4" width="33.25" customWidth="1"/>
    <col min="5" max="5" width="21.375" customWidth="1"/>
    <col min="6" max="6" width="20.75" customWidth="1"/>
  </cols>
  <sheetData>
    <row r="1" ht="71" customHeight="1" spans="1:6">
      <c r="A1" s="2" t="s">
        <v>0</v>
      </c>
      <c r="B1" s="2"/>
      <c r="C1" s="2"/>
      <c r="D1" s="2"/>
      <c r="E1" s="2"/>
      <c r="F1" s="2"/>
    </row>
    <row r="2" ht="27" spans="1:6">
      <c r="A2" s="2"/>
      <c r="B2" s="2"/>
      <c r="C2" s="2"/>
      <c r="D2" s="3" t="s">
        <v>1</v>
      </c>
      <c r="E2" s="3"/>
      <c r="F2" s="3"/>
    </row>
    <row r="3" s="1" customFormat="1" ht="30" customHeight="1" spans="1: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</row>
    <row r="4" s="1" customFormat="1" ht="30" customHeight="1" spans="1:6">
      <c r="A4" s="8"/>
      <c r="B4" s="9"/>
      <c r="C4" s="8"/>
      <c r="D4" s="8"/>
      <c r="E4" s="10"/>
      <c r="F4" s="7"/>
    </row>
    <row r="5" ht="35" customHeight="1" spans="1:6">
      <c r="A5" s="11">
        <v>1</v>
      </c>
      <c r="B5" s="12" t="s">
        <v>8</v>
      </c>
      <c r="C5" s="11" t="s">
        <v>9</v>
      </c>
      <c r="D5" s="11" t="s">
        <v>10</v>
      </c>
      <c r="E5" s="13">
        <v>202.21</v>
      </c>
      <c r="F5" s="14">
        <f>E5*150</f>
        <v>30331.5</v>
      </c>
    </row>
    <row r="6" ht="35" customHeight="1" spans="1:6">
      <c r="A6" s="11">
        <v>2</v>
      </c>
      <c r="B6" s="15"/>
      <c r="C6" s="11" t="s">
        <v>11</v>
      </c>
      <c r="D6" s="11" t="s">
        <v>10</v>
      </c>
      <c r="E6" s="16">
        <v>156.7</v>
      </c>
      <c r="F6" s="14">
        <f t="shared" ref="F6:F16" si="0">E6*150</f>
        <v>23505</v>
      </c>
    </row>
    <row r="7" ht="35" customHeight="1" spans="1:6">
      <c r="A7" s="11">
        <v>3</v>
      </c>
      <c r="B7" s="15"/>
      <c r="C7" s="11" t="s">
        <v>12</v>
      </c>
      <c r="D7" s="11" t="s">
        <v>13</v>
      </c>
      <c r="E7" s="16">
        <v>151.65</v>
      </c>
      <c r="F7" s="14">
        <f t="shared" si="0"/>
        <v>22747.5</v>
      </c>
    </row>
    <row r="8" ht="35" customHeight="1" spans="1:6">
      <c r="A8" s="11">
        <v>4</v>
      </c>
      <c r="B8" s="15"/>
      <c r="C8" s="11" t="s">
        <v>14</v>
      </c>
      <c r="D8" s="11" t="s">
        <v>10</v>
      </c>
      <c r="E8" s="16">
        <v>2.08</v>
      </c>
      <c r="F8" s="14">
        <f t="shared" si="0"/>
        <v>312</v>
      </c>
    </row>
    <row r="9" ht="35" customHeight="1" spans="1:6">
      <c r="A9" s="11">
        <v>5</v>
      </c>
      <c r="B9" s="15"/>
      <c r="C9" s="17" t="s">
        <v>15</v>
      </c>
      <c r="D9" s="11" t="s">
        <v>10</v>
      </c>
      <c r="E9" s="18">
        <v>10.49</v>
      </c>
      <c r="F9" s="14">
        <f t="shared" si="0"/>
        <v>1573.5</v>
      </c>
    </row>
    <row r="10" ht="35" customHeight="1" spans="1:6">
      <c r="A10" s="11">
        <v>6</v>
      </c>
      <c r="B10" s="15"/>
      <c r="C10" s="17" t="s">
        <v>16</v>
      </c>
      <c r="D10" s="11" t="s">
        <v>10</v>
      </c>
      <c r="E10" s="18">
        <v>1.13</v>
      </c>
      <c r="F10" s="14">
        <f t="shared" si="0"/>
        <v>169.5</v>
      </c>
    </row>
    <row r="11" ht="35" customHeight="1" spans="1:6">
      <c r="A11" s="11">
        <v>7</v>
      </c>
      <c r="B11" s="15"/>
      <c r="C11" s="17" t="s">
        <v>17</v>
      </c>
      <c r="D11" s="11" t="s">
        <v>10</v>
      </c>
      <c r="E11" s="18">
        <v>11.28</v>
      </c>
      <c r="F11" s="14">
        <f t="shared" si="0"/>
        <v>1692</v>
      </c>
    </row>
    <row r="12" ht="35" customHeight="1" spans="1:6">
      <c r="A12" s="11">
        <v>8</v>
      </c>
      <c r="B12" s="15"/>
      <c r="C12" s="17" t="s">
        <v>18</v>
      </c>
      <c r="D12" s="11" t="s">
        <v>10</v>
      </c>
      <c r="E12" s="18">
        <v>97.14</v>
      </c>
      <c r="F12" s="14">
        <f t="shared" si="0"/>
        <v>14571</v>
      </c>
    </row>
    <row r="13" ht="35" customHeight="1" spans="1:6">
      <c r="A13" s="11">
        <v>9</v>
      </c>
      <c r="B13" s="15"/>
      <c r="C13" s="17" t="s">
        <v>19</v>
      </c>
      <c r="D13" s="11" t="s">
        <v>10</v>
      </c>
      <c r="E13" s="18">
        <v>0.45</v>
      </c>
      <c r="F13" s="14">
        <f t="shared" si="0"/>
        <v>67.5</v>
      </c>
    </row>
    <row r="14" ht="35" customHeight="1" spans="1:6">
      <c r="A14" s="11">
        <v>10</v>
      </c>
      <c r="B14" s="15"/>
      <c r="C14" s="17" t="s">
        <v>20</v>
      </c>
      <c r="D14" s="11" t="s">
        <v>10</v>
      </c>
      <c r="E14" s="19">
        <v>7.32</v>
      </c>
      <c r="F14" s="14">
        <f t="shared" si="0"/>
        <v>1098</v>
      </c>
    </row>
    <row r="15" ht="35" customHeight="1" spans="1:6">
      <c r="A15" s="12">
        <v>11</v>
      </c>
      <c r="B15" s="15"/>
      <c r="C15" s="20" t="s">
        <v>21</v>
      </c>
      <c r="D15" s="11" t="s">
        <v>10</v>
      </c>
      <c r="E15" s="21">
        <v>26.69</v>
      </c>
      <c r="F15" s="14">
        <f t="shared" si="0"/>
        <v>4003.5</v>
      </c>
    </row>
    <row r="16" ht="35" customHeight="1" spans="1:6">
      <c r="A16" s="22">
        <v>12</v>
      </c>
      <c r="B16" s="15"/>
      <c r="C16" s="20" t="s">
        <v>22</v>
      </c>
      <c r="D16" s="12" t="s">
        <v>10</v>
      </c>
      <c r="E16" s="23">
        <v>21.47</v>
      </c>
      <c r="F16" s="14">
        <f t="shared" si="0"/>
        <v>3220.5</v>
      </c>
    </row>
    <row r="17" ht="35" customHeight="1" spans="1:6">
      <c r="A17" s="24" t="s">
        <v>23</v>
      </c>
      <c r="B17" s="24"/>
      <c r="C17" s="17"/>
      <c r="D17" s="17"/>
      <c r="E17" s="17">
        <v>688.61</v>
      </c>
      <c r="F17" s="25">
        <f>SUM(F5:F16)</f>
        <v>103291.5</v>
      </c>
    </row>
    <row r="18" ht="15" spans="1:6">
      <c r="A18" s="26"/>
      <c r="B18" s="26"/>
      <c r="C18" s="27"/>
      <c r="D18" s="27"/>
      <c r="E18" s="27"/>
      <c r="F18" s="28"/>
    </row>
    <row r="19" ht="15" spans="1:6">
      <c r="A19" s="26"/>
      <c r="B19" s="26"/>
      <c r="C19" s="27"/>
      <c r="D19" s="27"/>
      <c r="E19" s="27"/>
      <c r="F19" s="28"/>
    </row>
  </sheetData>
  <mergeCells count="9">
    <mergeCell ref="A1:F1"/>
    <mergeCell ref="D2:F2"/>
    <mergeCell ref="A3:A4"/>
    <mergeCell ref="B3:B4"/>
    <mergeCell ref="B5:B16"/>
    <mergeCell ref="C3:C4"/>
    <mergeCell ref="D3:D4"/>
    <mergeCell ref="E3:E4"/>
    <mergeCell ref="F3:F4"/>
  </mergeCells>
  <conditionalFormatting sqref="E14:E16">
    <cfRule type="expression" dxfId="0" priority="1">
      <formula>AND(SUMPRODUCT(IFERROR(1*(($E$14:$E$16&amp;"x")=(E14&amp;"x")),0))&gt;1,NOT(ISBLANK(E14)))</formula>
    </cfRule>
  </conditionalFormatting>
  <pageMargins left="0.75" right="0.75" top="1" bottom="1" header="0.5" footer="0.5"/>
  <pageSetup paperSize="9" scale="11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Fizz</cp:lastModifiedBy>
  <dcterms:created xsi:type="dcterms:W3CDTF">2025-10-22T02:09:00Z</dcterms:created>
  <dcterms:modified xsi:type="dcterms:W3CDTF">2025-10-24T03:22:50Z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21DBDBB5CD2641DB9D34B283CD6834C5_11</vt:lpwstr>
  </property>
  <property fmtid="{D5CDD505-2E9C-101B-9397-08002B2CF9AE}" pid="3" name="KSOProductBuildVer">
    <vt:lpwstr>2052-12.1.0.22529</vt:lpwstr>
  </property>
</Properties>
</file>