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<sst xmlns="http://schemas.openxmlformats.org/spreadsheetml/2006/main" count="35" uniqueCount="32">
  <si>
    <t>2023年5月公益性岗位人员岗位补贴发放表</t>
  </si>
  <si>
    <t>单位名称：中阳县财政局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</si>
  <si>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</si>
  <si>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</si>
  <si>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</si>
  <si>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</si>
  <si>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</si>
  <si>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</si>
  <si>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</si>
  <si>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</si>
  <si>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</si>
  <si>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</si>
  <si>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</si>
  <si>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</si>
  <si>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</si>
  <si>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</si>
  <si>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</si>
  <si>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</si>
  <si>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 xml:space="preserve"> 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</si>
  <si>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</si>
  <si>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</si>
  <si>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</si>
  <si>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</si>
  <si>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</si>
  <si>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</si>
  <si>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</si>
  <si>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李国红</t>
  </si>
  <si>
    <t>男</t>
  </si>
  <si>
    <t>***</t>
  </si>
  <si>
    <t>2022.9.1</t>
  </si>
  <si>
    <t>张艳芳</t>
  </si>
  <si>
    <t>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</si>
</sst>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D11" sqref="D11:E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1.5555555555556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19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283.84</v>
      </c>
      <c r="H6" s="12">
        <v>0</v>
      </c>
      <c r="I6" s="12">
        <v>78.06</v>
      </c>
      <c r="J6" s="12">
        <v>2</v>
      </c>
      <c r="K6" s="12">
        <f>J6+I6+H6+G6</f>
        <v>363.9</v>
      </c>
      <c r="L6" s="12">
        <f>F6-K6</f>
        <v>1416.1</v>
      </c>
      <c r="M6" s="12">
        <v>567.68</v>
      </c>
      <c r="N6" s="17">
        <v>0</v>
      </c>
      <c r="O6" s="12">
        <v>7.1</v>
      </c>
      <c r="P6" s="12">
        <v>253.7</v>
      </c>
      <c r="Q6" s="12">
        <v>3</v>
      </c>
      <c r="R6" s="12">
        <f>Q6+P6+O6+N6+M6</f>
        <v>831.48</v>
      </c>
      <c r="S6" s="6">
        <f>F6+R6</f>
        <v>2611.48</v>
      </c>
    </row>
    <row r="7" s="1" customFormat="1" ht="23" customHeight="1" spans="1:19">
      <c r="A7" s="6">
        <v>2</v>
      </c>
      <c r="B7" s="9" t="s">
        <v>30</v>
      </c>
      <c r="C7" s="9" t="s">
        <v>31</v>
      </c>
      <c r="D7" s="9" t="s">
        <v>28</v>
      </c>
      <c r="E7" s="11" t="s">
        <v>29</v>
      </c>
      <c r="F7" s="12">
        <v>1780</v>
      </c>
      <c r="G7" s="12">
        <v>283.84</v>
      </c>
      <c r="H7" s="12">
        <v>0</v>
      </c>
      <c r="I7" s="12">
        <v>78.06</v>
      </c>
      <c r="J7" s="12">
        <v>2</v>
      </c>
      <c r="K7" s="12">
        <f>J7+I7+H7+G7</f>
        <v>363.9</v>
      </c>
      <c r="L7" s="12">
        <f>F7-K7</f>
        <v>1416.1</v>
      </c>
      <c r="M7" s="12">
        <v>567.68</v>
      </c>
      <c r="N7" s="17">
        <v>0</v>
      </c>
      <c r="O7" s="12">
        <v>7.1</v>
      </c>
      <c r="P7" s="12">
        <v>253.7</v>
      </c>
      <c r="Q7" s="12">
        <v>3</v>
      </c>
      <c r="R7" s="12">
        <f>Q7+P7+O7+N7+M7</f>
        <v>831.48</v>
      </c>
      <c r="S7" s="6">
        <f>F7+R7</f>
        <v>2611.48</v>
      </c>
    </row>
    <row r="8" customFormat="1" ht="23" customHeight="1" spans="1:19">
      <c r="A8" s="6"/>
      <c r="B8" s="9"/>
      <c r="C8" s="9"/>
      <c r="D8" s="9"/>
      <c r="E8" s="11"/>
      <c r="F8" s="12"/>
      <c r="G8" s="12"/>
      <c r="H8" s="12"/>
      <c r="I8" s="12"/>
      <c r="J8" s="12"/>
      <c r="K8" s="12"/>
      <c r="L8" s="12"/>
      <c r="M8" s="12"/>
      <c r="N8" s="17"/>
      <c r="O8" s="12"/>
      <c r="P8" s="12"/>
      <c r="Q8" s="12"/>
      <c r="R8" s="12"/>
      <c r="S8" s="6"/>
    </row>
    <row r="9" customFormat="1" ht="23" customHeight="1" spans="1:19">
      <c r="A9" s="6"/>
      <c r="B9" s="9"/>
      <c r="C9" s="9"/>
      <c r="D9" s="9"/>
      <c r="E9" s="11"/>
      <c r="F9" s="12"/>
      <c r="G9" s="12"/>
      <c r="H9" s="12"/>
      <c r="I9" s="12"/>
      <c r="J9" s="12"/>
      <c r="K9" s="12"/>
      <c r="L9" s="12"/>
      <c r="M9" s="12"/>
      <c r="N9" s="17"/>
      <c r="O9" s="12"/>
      <c r="P9" s="12"/>
      <c r="Q9" s="12"/>
      <c r="R9" s="12"/>
      <c r="S9" s="6"/>
    </row>
    <row r="10" customFormat="1" ht="23" customHeight="1" spans="1:19">
      <c r="A10" s="6"/>
      <c r="B10" s="9"/>
      <c r="C10" s="9"/>
      <c r="D10" s="9"/>
      <c r="E10" s="11"/>
      <c r="F10" s="12"/>
      <c r="G10" s="12"/>
      <c r="H10" s="12"/>
      <c r="I10" s="12"/>
      <c r="J10" s="12"/>
      <c r="K10" s="12"/>
      <c r="L10" s="12"/>
      <c r="M10" s="12"/>
      <c r="N10" s="17"/>
      <c r="O10" s="12"/>
      <c r="P10" s="12"/>
      <c r="Q10" s="12"/>
      <c r="R10" s="12"/>
      <c r="S10" s="6"/>
    </row>
    <row r="11" customFormat="1" ht="23" customHeight="1" spans="1:19">
      <c r="A11" s="6"/>
      <c r="B11" s="9"/>
      <c r="C11" s="9"/>
      <c r="D11" s="9"/>
      <c r="E11" s="11"/>
      <c r="F11" s="12"/>
      <c r="G11" s="12"/>
      <c r="H11" s="12"/>
      <c r="I11" s="12"/>
      <c r="J11" s="12"/>
      <c r="K11" s="12"/>
      <c r="L11" s="12"/>
      <c r="M11" s="12"/>
      <c r="N11" s="17"/>
      <c r="O11" s="12"/>
      <c r="P11" s="12"/>
      <c r="Q11" s="12"/>
      <c r="R11" s="12"/>
      <c r="S11" s="6"/>
    </row>
    <row r="12" customFormat="1" ht="23" customHeight="1" spans="1:19">
      <c r="A12" s="6"/>
      <c r="B12" s="9"/>
      <c r="C12" s="9"/>
      <c r="D12" s="9"/>
      <c r="E12" s="11"/>
      <c r="F12" s="12"/>
      <c r="G12" s="12"/>
      <c r="H12" s="12"/>
      <c r="I12" s="12"/>
      <c r="J12" s="12"/>
      <c r="K12" s="12"/>
      <c r="L12" s="12"/>
      <c r="M12" s="12"/>
      <c r="N12" s="17"/>
      <c r="O12" s="12"/>
      <c r="P12" s="12"/>
      <c r="Q12" s="12"/>
      <c r="R12" s="12"/>
      <c r="S12" s="6"/>
    </row>
    <row r="13" customFormat="1" ht="23" customHeight="1" spans="1:19">
      <c r="A13" s="6"/>
      <c r="B13" s="9"/>
      <c r="C13" s="9"/>
      <c r="D13" s="9"/>
      <c r="E13" s="11"/>
      <c r="F13" s="12"/>
      <c r="G13" s="12"/>
      <c r="H13" s="12"/>
      <c r="I13" s="12"/>
      <c r="J13" s="12"/>
      <c r="K13" s="12"/>
      <c r="L13" s="12"/>
      <c r="M13" s="12"/>
      <c r="N13" s="17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S14" si="0">SUM(F6:F7)</f>
        <v>3560</v>
      </c>
      <c r="G14" s="12">
        <f t="shared" si="0"/>
        <v>567.68</v>
      </c>
      <c r="H14" s="12">
        <f t="shared" si="0"/>
        <v>0</v>
      </c>
      <c r="I14" s="12">
        <f t="shared" si="0"/>
        <v>156.12</v>
      </c>
      <c r="J14" s="12">
        <f t="shared" si="0"/>
        <v>4</v>
      </c>
      <c r="K14" s="12">
        <f t="shared" si="0"/>
        <v>727.8</v>
      </c>
      <c r="L14" s="12">
        <f t="shared" si="0"/>
        <v>2832.2</v>
      </c>
      <c r="M14" s="12">
        <f t="shared" si="0"/>
        <v>1135.36</v>
      </c>
      <c r="N14" s="12">
        <f t="shared" si="0"/>
        <v>0</v>
      </c>
      <c r="O14" s="12">
        <f t="shared" si="0"/>
        <v>14.2</v>
      </c>
      <c r="P14" s="12">
        <f t="shared" si="0"/>
        <v>507.4</v>
      </c>
      <c r="Q14" s="12">
        <f t="shared" si="0"/>
        <v>6</v>
      </c>
      <c r="R14" s="12">
        <f t="shared" si="0"/>
        <v>1662.96</v>
      </c>
      <c r="S14" s="12">
        <f t="shared" si="0"/>
        <v>5222.96</v>
      </c>
    </row>
    <row r="15" s="1" customFormat="1" spans="17:17">
      <c r="Q15" s="19"/>
    </row>
    <row r="16" s="1" customFormat="1" spans="17:17">
      <c r="Q16" s="19"/>
    </row>
    <row r="17" s="1" customFormat="1" spans="17:17"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  <row r="26" s="1" customFormat="1" spans="17:17">
      <c r="Q26" s="19"/>
    </row>
    <row r="27" s="1" customFormat="1" spans="17:17">
      <c r="Q27" s="19"/>
    </row>
    <row r="28" s="1" customFormat="1" spans="17:17">
      <c r="Q28" s="19"/>
    </row>
    <row r="29" s="1" customFormat="1" spans="17:17">
      <c r="Q29" s="19"/>
    </row>
    <row r="30" s="1" customFormat="1" spans="17:17">
      <c r="Q30" s="19"/>
    </row>
    <row r="31" s="1" customFormat="1" spans="17:17">
      <c r="Q31" s="19"/>
    </row>
    <row r="32" s="1" customFormat="1" spans="17:17">
      <c r="Q32" s="19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4:E1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2023-05-23T02:57:00Z</dcterms:created>
  <dcterms:modified xsi:type="dcterms:W3CDTF">2023-05-26T02:48:56Z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8E0755BC0B104C0BA8786F7E5499042C_11</vt:lpwstr>
  </property>
  <property fmtid="{D5CDD505-2E9C-101B-9397-08002B2CF9AE}" pid="3" name="KSOProductBuildVer">
    <vt:lpwstr>2052-11.1.0.14309</vt:lpwstr>
  </property>
</Properties>
</file>