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<sst xmlns="http://schemas.openxmlformats.org/spreadsheetml/2006/main" count="35" uniqueCount="32">
  <si>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2023年8月公益性岗位人员岗位补贴申请表</t>
  </si>
  <si>
    <t>单位名称（盖章）：中阳县疾病预防控制中心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</si>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</sst>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E9" sqref="E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17" t="s">
        <v>14</v>
      </c>
      <c r="S4" s="17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20"/>
      <c r="S5" s="20"/>
      <c r="T5" s="24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>SUM(G6:J6)</f>
        <v>399.89</v>
      </c>
      <c r="L6" s="13">
        <f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>SUM(M6:Q6)</f>
        <v>905.29</v>
      </c>
      <c r="S6" s="7">
        <f t="shared" ref="S6:S16" si="0">F6+R6</f>
        <v>2685.29</v>
      </c>
    </row>
    <row r="7" s="1" customFormat="1" ht="23" customHeight="1" spans="1:20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>SUM(G7:J7)</f>
        <v>399.89</v>
      </c>
      <c r="L7" s="13">
        <f>F7-K7</f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>SUM(M7:Q7)</f>
        <v>905.29</v>
      </c>
      <c r="S7" s="7">
        <f t="shared" si="0"/>
        <v>2685.29</v>
      </c>
      <c r="T7" s="25"/>
    </row>
    <row r="8" s="1" customFormat="1" ht="23" customHeight="1" spans="1:19">
      <c r="A8" s="7">
        <v>3</v>
      </c>
      <c r="B8" s="15"/>
      <c r="C8" s="15"/>
      <c r="D8" s="15"/>
      <c r="E8" s="16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>
        <f t="shared" si="0"/>
        <v>0</v>
      </c>
    </row>
    <row r="9" s="1" customFormat="1" ht="23" customHeight="1" spans="1:19">
      <c r="A9" s="7">
        <v>4</v>
      </c>
      <c r="B9" s="15"/>
      <c r="C9" s="15"/>
      <c r="D9" s="15"/>
      <c r="E9" s="16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>
        <f t="shared" si="0"/>
        <v>0</v>
      </c>
    </row>
    <row r="10" s="1" customFormat="1" ht="23" customHeight="1" spans="1:19">
      <c r="A10" s="7">
        <v>5</v>
      </c>
      <c r="B10" s="15"/>
      <c r="C10" s="15"/>
      <c r="D10" s="15"/>
      <c r="E10" s="16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>
        <f t="shared" si="0"/>
        <v>0</v>
      </c>
    </row>
    <row r="11" s="1" customFormat="1" ht="23" customHeight="1" spans="1:19">
      <c r="A11" s="7">
        <v>6</v>
      </c>
      <c r="B11" s="15"/>
      <c r="C11" s="15"/>
      <c r="D11" s="15"/>
      <c r="E11" s="16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>
        <f t="shared" si="0"/>
        <v>0</v>
      </c>
    </row>
    <row r="12" s="1" customFormat="1" ht="23" customHeight="1" spans="1:19">
      <c r="A12" s="7">
        <v>7</v>
      </c>
      <c r="B12" s="15"/>
      <c r="C12" s="15"/>
      <c r="D12" s="15"/>
      <c r="E12" s="16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7">
        <f t="shared" si="0"/>
        <v>0</v>
      </c>
    </row>
    <row r="13" s="1" customFormat="1" ht="23" customHeight="1" spans="1:19">
      <c r="A13" s="7">
        <v>8</v>
      </c>
      <c r="B13" s="15"/>
      <c r="C13" s="15"/>
      <c r="D13" s="15"/>
      <c r="E13" s="16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7">
        <f t="shared" si="0"/>
        <v>0</v>
      </c>
    </row>
    <row r="14" s="2" customFormat="1" ht="23" customHeight="1" spans="1:19">
      <c r="A14" s="7">
        <v>9</v>
      </c>
      <c r="B14" s="15"/>
      <c r="C14" s="15"/>
      <c r="D14" s="15"/>
      <c r="E14" s="16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7">
        <f t="shared" si="0"/>
        <v>0</v>
      </c>
    </row>
    <row r="15" s="2" customFormat="1" ht="23" customHeight="1" spans="1:19">
      <c r="A15" s="7">
        <v>10</v>
      </c>
      <c r="B15" s="15"/>
      <c r="C15" s="15"/>
      <c r="D15" s="15"/>
      <c r="E15" s="16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7">
        <f t="shared" si="0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1">SUM(F6:F15)</f>
        <v>3560</v>
      </c>
      <c r="G16" s="13">
        <f t="shared" si="1"/>
        <v>618.08</v>
      </c>
      <c r="H16" s="13">
        <f t="shared" si="1"/>
        <v>23.18</v>
      </c>
      <c r="I16" s="13">
        <f t="shared" si="1"/>
        <v>154.52</v>
      </c>
      <c r="J16" s="13">
        <f t="shared" si="1"/>
        <v>4</v>
      </c>
      <c r="K16" s="13">
        <f>SUM(G16:J16)</f>
        <v>799.78</v>
      </c>
      <c r="L16" s="13">
        <f t="shared" ref="L16:Q16" si="2">SUM(L6:L15)</f>
        <v>2760.22</v>
      </c>
      <c r="M16" s="13">
        <f t="shared" si="2"/>
        <v>1236.16</v>
      </c>
      <c r="N16" s="13">
        <f t="shared" si="2"/>
        <v>54.08</v>
      </c>
      <c r="O16" s="13">
        <f t="shared" si="2"/>
        <v>12.14</v>
      </c>
      <c r="P16" s="13">
        <f t="shared" si="2"/>
        <v>502.2</v>
      </c>
      <c r="Q16" s="13">
        <f t="shared" si="2"/>
        <v>6</v>
      </c>
      <c r="R16" s="13">
        <f>SUM(M16:Q16)</f>
        <v>1810.58</v>
      </c>
      <c r="S16" s="7">
        <f t="shared" si="0"/>
        <v>5370.58</v>
      </c>
    </row>
    <row r="17" s="1" customFormat="1" spans="17:17">
      <c r="Q17" s="24"/>
    </row>
    <row r="18" s="1" customFormat="1" spans="17:17">
      <c r="Q18" s="24"/>
    </row>
    <row r="19" s="1" customFormat="1" spans="17:17">
      <c r="Q19" s="24"/>
    </row>
    <row r="20" s="1" customFormat="1" spans="17:18">
      <c r="Q20" s="26"/>
      <c r="R20" s="26"/>
    </row>
    <row r="21" s="1" customFormat="1" spans="16:17">
      <c r="P21" s="21"/>
      <c r="Q21" s="24"/>
    </row>
    <row r="22" s="1" customFormat="1" spans="16:17">
      <c r="P22" s="22"/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  <row r="33" s="1" customFormat="1" spans="17:17">
      <c r="Q33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2023-08-28T02:39:26Z</dcterms:created>
  <dcterms:modified xsi:type="dcterms:W3CDTF">2023-08-28T02:40:21Z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49FEEAFA548A401AAB526170F24FCCD1_11</vt:lpwstr>
  </property>
  <property fmtid="{D5CDD505-2E9C-101B-9397-08002B2CF9AE}" pid="3" name="KSOProductBuildVer">
    <vt:lpwstr>2052-12.1.0.15358</vt:lpwstr>
  </property>
</Properties>
</file>