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个人" sheetId="2" r:id="rId1"/>
    <sheet name="机构" sheetId="1" r:id="rId2"/>
    <sheet name="Sheet3" sheetId="3" r:id="rId3"/>
  </sheets>
  <definedNames>
    <definedName name="_xlnm._FilterDatabase" localSheetId="0" hidden="1">个人!$A$2:$M$126</definedName>
  </definedNames>
  <calcPr calcId="144525"/>
</workbook>
</file>

<file path=xl/sharedStrings.xml><?xml version="1.0" encoding="utf-8"?>
<sst xmlns="http://schemas.openxmlformats.org/spreadsheetml/2006/main" count="813" uniqueCount="192">
  <si>
    <t xml:space="preserve">中阳县2024年第八批拟医疗救助人员名单 </t>
  </si>
  <si>
    <t>序号</t>
  </si>
  <si>
    <t>乡镇</t>
  </si>
  <si>
    <t>姓名</t>
  </si>
  <si>
    <t>性别</t>
  </si>
  <si>
    <t>年龄</t>
  </si>
  <si>
    <t>身份</t>
  </si>
  <si>
    <t>就诊类型</t>
  </si>
  <si>
    <t>医疗机构名称</t>
  </si>
  <si>
    <t>入院时间</t>
  </si>
  <si>
    <t>出院时间</t>
  </si>
  <si>
    <t>费用总额</t>
  </si>
  <si>
    <t>各类报销
合计</t>
  </si>
  <si>
    <t>医疗救助基金支出</t>
  </si>
  <si>
    <t>备注</t>
  </si>
  <si>
    <t>金罗镇</t>
  </si>
  <si>
    <t>袁龙清</t>
  </si>
  <si>
    <t>男</t>
  </si>
  <si>
    <t>低保</t>
  </si>
  <si>
    <t>门诊　</t>
  </si>
  <si>
    <t>吕梁市人民医院</t>
  </si>
  <si>
    <t>闫翠林</t>
  </si>
  <si>
    <t>女</t>
  </si>
  <si>
    <t>山西省肿瘤医院</t>
  </si>
  <si>
    <t>张燕平</t>
  </si>
  <si>
    <t>山西白求恩医院</t>
  </si>
  <si>
    <t>朱宝贝</t>
  </si>
  <si>
    <t>山西省眼科医院</t>
  </si>
  <si>
    <t>张艳斌</t>
  </si>
  <si>
    <t>中阳县人民医院</t>
  </si>
  <si>
    <t>郭巧娥</t>
  </si>
  <si>
    <t>天津市肿瘤医院</t>
  </si>
  <si>
    <t>王补尚</t>
  </si>
  <si>
    <t>特困</t>
  </si>
  <si>
    <t>李贵富</t>
  </si>
  <si>
    <t>陕西省中医医院</t>
  </si>
  <si>
    <t>国药控股山西有限公司职工新村路国药大药房</t>
  </si>
  <si>
    <t>高翾</t>
  </si>
  <si>
    <t>中阳县杏林大药房人民医院店</t>
  </si>
  <si>
    <t>中阳县杏林大药房滨河药店</t>
  </si>
  <si>
    <t>王瑞花</t>
  </si>
  <si>
    <t>山西华盛新特药房有限公司</t>
  </si>
  <si>
    <t>张利利</t>
  </si>
  <si>
    <t>住院</t>
  </si>
  <si>
    <t>山西医科大学第二医院</t>
  </si>
  <si>
    <t>太原钢铁（集团）有限公司总医院</t>
  </si>
  <si>
    <t>白翠珍</t>
  </si>
  <si>
    <t>山西医科大学第一医院</t>
  </si>
  <si>
    <t>乔秋林</t>
  </si>
  <si>
    <t>太原西山医院</t>
  </si>
  <si>
    <t>刘马兰</t>
  </si>
  <si>
    <t>高春英</t>
  </si>
  <si>
    <t>突发严重困难户</t>
  </si>
  <si>
    <t>太原市第三人民医院　</t>
  </si>
  <si>
    <t>曹利平</t>
  </si>
  <si>
    <t>宁乡镇</t>
  </si>
  <si>
    <t>杨候娥</t>
  </si>
  <si>
    <t>刘树成</t>
  </si>
  <si>
    <t>许海滨</t>
  </si>
  <si>
    <t>太原市第七人民医院</t>
  </si>
  <si>
    <t>王铁柱</t>
  </si>
  <si>
    <t>高较毛</t>
  </si>
  <si>
    <t>太原市中心医院</t>
  </si>
  <si>
    <t>第七批预救助公示过</t>
  </si>
  <si>
    <t>王利有</t>
  </si>
  <si>
    <t>太原康明眼科医院有限公司</t>
  </si>
  <si>
    <t>曹小刚</t>
  </si>
  <si>
    <t>山西省心血管病医院</t>
  </si>
  <si>
    <t>山西省职业病医院</t>
  </si>
  <si>
    <t>曹伟伟</t>
  </si>
  <si>
    <t>太原钢铁（集团）有限公司总医院　</t>
  </si>
  <si>
    <t>暖泉镇</t>
  </si>
  <si>
    <t>段金珍</t>
  </si>
  <si>
    <t>山西省人民医院</t>
  </si>
  <si>
    <t>杨青喜</t>
  </si>
  <si>
    <t>太原市第四人民医院</t>
  </si>
  <si>
    <t>任乃兰</t>
  </si>
  <si>
    <t>高金花</t>
  </si>
  <si>
    <t>刘旺则</t>
  </si>
  <si>
    <t>石楼县医疗集团（石楼县人民医院）</t>
  </si>
  <si>
    <t>任龙锄</t>
  </si>
  <si>
    <t>白牛拴</t>
  </si>
  <si>
    <t>山西省汾阳医院</t>
  </si>
  <si>
    <t>王成海</t>
  </si>
  <si>
    <t>张俊爱</t>
  </si>
  <si>
    <t>王文英</t>
  </si>
  <si>
    <t>张富生</t>
  </si>
  <si>
    <t>石马英</t>
  </si>
  <si>
    <t>薛虎秀</t>
  </si>
  <si>
    <t>焦作中海中医肿瘤医院</t>
  </si>
  <si>
    <t>康建玉</t>
  </si>
  <si>
    <t>国药控股国大药房山西益源连锁有限公司西太堡店</t>
  </si>
  <si>
    <t>国药控股国大药房山西益源连锁有限公司九院店</t>
  </si>
  <si>
    <t>白占巧</t>
  </si>
  <si>
    <t>中国医学科学院阜外医院</t>
  </si>
  <si>
    <t>田汝娃</t>
  </si>
  <si>
    <t>武自英</t>
  </si>
  <si>
    <t>中铁十七局集团有限公司中心医院</t>
  </si>
  <si>
    <t>刘拴娥</t>
  </si>
  <si>
    <t>雷花俊</t>
  </si>
  <si>
    <t>高计平</t>
  </si>
  <si>
    <t>王二平</t>
  </si>
  <si>
    <t>山西省荣军医院（山西综合康复医院）</t>
  </si>
  <si>
    <t>太原和平医院</t>
  </si>
  <si>
    <t>山西博瑞中西医结合医院</t>
  </si>
  <si>
    <t>杜管大</t>
  </si>
  <si>
    <t>冯三清</t>
  </si>
  <si>
    <t>吕梁市中医药研究院</t>
  </si>
  <si>
    <t>张记娥</t>
  </si>
  <si>
    <t>王拴梅</t>
  </si>
  <si>
    <t>武家庄镇</t>
  </si>
  <si>
    <t>柳俊清</t>
  </si>
  <si>
    <t>杜春英</t>
  </si>
  <si>
    <t>张登花</t>
  </si>
  <si>
    <t>山西省中医药研究院（山西省中医院）</t>
  </si>
  <si>
    <t>高密清</t>
  </si>
  <si>
    <t>郭奴则</t>
  </si>
  <si>
    <t>高源</t>
  </si>
  <si>
    <t>王荣珍</t>
  </si>
  <si>
    <t>张俊元</t>
  </si>
  <si>
    <t>艾俊汝</t>
  </si>
  <si>
    <t>北京大学第一医院太原医院</t>
  </si>
  <si>
    <t>杜九艮</t>
  </si>
  <si>
    <t>山西医科大学第二医院（西院）</t>
  </si>
  <si>
    <t>张欢英</t>
  </si>
  <si>
    <t>中化二建集团医院</t>
  </si>
  <si>
    <t>高元英</t>
  </si>
  <si>
    <t>王凤娥</t>
  </si>
  <si>
    <t>张玉珍</t>
  </si>
  <si>
    <t>杨喜旺</t>
  </si>
  <si>
    <t>山西鸿翔一心堂药业有限公司吕梁泰和广场连锁店</t>
  </si>
  <si>
    <t>赵福明</t>
  </si>
  <si>
    <t>下枣林乡</t>
  </si>
  <si>
    <t>赵学礼</t>
  </si>
  <si>
    <t>白鹤仙</t>
  </si>
  <si>
    <t>任海军</t>
  </si>
  <si>
    <t>任侯娥</t>
  </si>
  <si>
    <t>邢应保</t>
  </si>
  <si>
    <t>山西益康脉管炎医院</t>
  </si>
  <si>
    <t>高学文</t>
  </si>
  <si>
    <t>李秋英</t>
  </si>
  <si>
    <t>朱利金</t>
  </si>
  <si>
    <t>李巧林</t>
  </si>
  <si>
    <t>山西白求恩医院　</t>
  </si>
  <si>
    <t>张秀花</t>
  </si>
  <si>
    <t>枝柯镇</t>
  </si>
  <si>
    <t>王娇娇</t>
  </si>
  <si>
    <t>太原安定医院</t>
  </si>
  <si>
    <t>陈楠</t>
  </si>
  <si>
    <t>刘毛英</t>
  </si>
  <si>
    <t>武晶晶</t>
  </si>
  <si>
    <t>杜爱梅</t>
  </si>
  <si>
    <t>秦海生</t>
  </si>
  <si>
    <t>山西省社会福利精神康宁医院（山西省康宁医院）</t>
  </si>
  <si>
    <t>太原德信行大药房有限公司省人民医院店</t>
  </si>
  <si>
    <t>薛桂兰</t>
  </si>
  <si>
    <t>山西同仁康大药房连锁有限公司胜利药房</t>
  </si>
  <si>
    <t>薛丑凤</t>
  </si>
  <si>
    <t>任玉梅</t>
  </si>
  <si>
    <t>中国人民解放军海军第九七一医院</t>
  </si>
  <si>
    <t>中阳县2024年定点机构垫付医疗救助资金汇总表</t>
  </si>
  <si>
    <t>费用日期</t>
  </si>
  <si>
    <t>按就诊类型统计</t>
  </si>
  <si>
    <t>合计</t>
  </si>
  <si>
    <t>门诊慢特病</t>
  </si>
  <si>
    <t>普通住院</t>
  </si>
  <si>
    <t>人次</t>
  </si>
  <si>
    <t>医疗救助
基金支出</t>
  </si>
  <si>
    <t>中阳县医疗集团</t>
  </si>
  <si>
    <t>8月</t>
  </si>
  <si>
    <t>中阳县金罗镇卫生院</t>
  </si>
  <si>
    <t>9月</t>
  </si>
  <si>
    <t>中阳县医疗集团金罗镇卫生院苏村分院</t>
  </si>
  <si>
    <t>中阳县医疗集团暖泉镇卫生院</t>
  </si>
  <si>
    <t>中阳县医疗集团宁乡镇卫生院</t>
  </si>
  <si>
    <t>中阳县医疗集团下枣林乡卫生院</t>
  </si>
  <si>
    <t>1-9月</t>
  </si>
  <si>
    <t>中阳县医疗集团枝柯镇卫生院</t>
  </si>
  <si>
    <t>中阳县医疗集团车鸣峪乡卫生院</t>
  </si>
  <si>
    <t>7-9月</t>
  </si>
  <si>
    <t>中阳县医疗集团武家庄镇卫生院</t>
  </si>
  <si>
    <t>8-9月</t>
  </si>
  <si>
    <t>中阳县医疗集团武家庄镇卫生院张家庄分院</t>
  </si>
  <si>
    <t>中阳县医疗集团小计</t>
  </si>
  <si>
    <t>中阳县职工医院</t>
  </si>
  <si>
    <t>中阳县痔瘘烧伤专科医院</t>
  </si>
  <si>
    <t>中阳县安康医院有限责任公司</t>
  </si>
  <si>
    <t>中阳天佑康复医院有限公司</t>
  </si>
  <si>
    <t>中阳双宇杏林诊所有限公司</t>
  </si>
  <si>
    <t>康佳泰诊所</t>
  </si>
  <si>
    <t>王应文诊所</t>
  </si>
  <si>
    <t>城南回春堂诊所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</si>
</sst>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0"/>
      <name val="宋体"/>
      <charset val="0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"/>
  <sheetViews>
    <sheetView tabSelected="1" topLeftCell="A102" workbookViewId="0">
      <selection activeCell="I113" sqref="I113"/>
    </sheetView>
  </sheetViews>
  <sheetFormatPr defaultColWidth="9" defaultRowHeight="14.25"/>
  <cols>
    <col min="1" max="1" width="4.25" style="25" customWidth="1"/>
    <col min="2" max="3" width="9" style="25"/>
    <col min="4" max="5" width="6.75" style="25" customWidth="1"/>
    <col min="6" max="6" width="9" style="25"/>
    <col min="7" max="7" width="7.25" style="25" customWidth="1"/>
    <col min="8" max="8" width="30.25" style="25" customWidth="1"/>
    <col min="9" max="10" width="11.5" style="25"/>
    <col min="11" max="11" width="10.375" style="25" customWidth="1"/>
    <col min="12" max="13" width="10.375" style="25"/>
    <col min="14" max="14" width="11" style="25" customWidth="1"/>
    <col min="15" max="16384" width="9" style="25"/>
  </cols>
  <sheetData>
    <row r="1" ht="20.25" spans="1:1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8.5" spans="1:14">
      <c r="A2" s="27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34" t="s">
        <v>14</v>
      </c>
    </row>
    <row r="3" ht="18" customHeight="1" spans="1:14">
      <c r="A3" s="27">
        <v>1</v>
      </c>
      <c r="B3" s="28" t="s">
        <v>15</v>
      </c>
      <c r="C3" s="28" t="s">
        <v>16</v>
      </c>
      <c r="D3" s="28" t="s">
        <v>17</v>
      </c>
      <c r="E3" s="28">
        <v>48</v>
      </c>
      <c r="F3" s="28" t="s">
        <v>18</v>
      </c>
      <c r="G3" s="28" t="s">
        <v>19</v>
      </c>
      <c r="H3" s="30" t="s">
        <v>20</v>
      </c>
      <c r="I3" s="31">
        <v>45542</v>
      </c>
      <c r="J3" s="31">
        <v>45542</v>
      </c>
      <c r="K3" s="28">
        <v>2212.9</v>
      </c>
      <c r="L3" s="28">
        <v>1376.84</v>
      </c>
      <c r="M3" s="28">
        <v>177.02</v>
      </c>
      <c r="N3" s="35"/>
    </row>
    <row r="4" ht="18" customHeight="1" spans="1:14">
      <c r="A4" s="27">
        <v>2</v>
      </c>
      <c r="B4" s="28" t="s">
        <v>15</v>
      </c>
      <c r="C4" s="28" t="s">
        <v>21</v>
      </c>
      <c r="D4" s="28" t="s">
        <v>22</v>
      </c>
      <c r="E4" s="28">
        <v>49</v>
      </c>
      <c r="F4" s="28" t="s">
        <v>18</v>
      </c>
      <c r="G4" s="28" t="s">
        <v>19</v>
      </c>
      <c r="H4" s="30" t="s">
        <v>23</v>
      </c>
      <c r="I4" s="31">
        <v>45131</v>
      </c>
      <c r="J4" s="31">
        <v>45540</v>
      </c>
      <c r="K4" s="28">
        <v>1184</v>
      </c>
      <c r="L4" s="28">
        <v>1112.96</v>
      </c>
      <c r="M4" s="28">
        <v>21.31</v>
      </c>
      <c r="N4" s="35"/>
    </row>
    <row r="5" ht="18" customHeight="1" spans="1:14">
      <c r="A5" s="27">
        <v>3</v>
      </c>
      <c r="B5" s="28" t="s">
        <v>15</v>
      </c>
      <c r="C5" s="28" t="s">
        <v>24</v>
      </c>
      <c r="D5" s="28" t="s">
        <v>22</v>
      </c>
      <c r="E5" s="28">
        <v>42</v>
      </c>
      <c r="F5" s="28" t="s">
        <v>18</v>
      </c>
      <c r="G5" s="28" t="s">
        <v>19</v>
      </c>
      <c r="H5" s="30" t="s">
        <v>25</v>
      </c>
      <c r="I5" s="31">
        <v>45488</v>
      </c>
      <c r="J5" s="31">
        <v>45518</v>
      </c>
      <c r="K5" s="28">
        <v>3385.97</v>
      </c>
      <c r="L5" s="28">
        <v>2864.53</v>
      </c>
      <c r="M5" s="28">
        <v>54.85</v>
      </c>
      <c r="N5" s="35"/>
    </row>
    <row r="6" ht="18" customHeight="1" spans="1:14">
      <c r="A6" s="27">
        <v>4</v>
      </c>
      <c r="B6" s="28" t="s">
        <v>15</v>
      </c>
      <c r="C6" s="28" t="s">
        <v>26</v>
      </c>
      <c r="D6" s="28" t="s">
        <v>22</v>
      </c>
      <c r="E6" s="28">
        <v>75</v>
      </c>
      <c r="F6" s="28" t="s">
        <v>18</v>
      </c>
      <c r="G6" s="28" t="s">
        <v>19</v>
      </c>
      <c r="H6" s="30" t="s">
        <v>27</v>
      </c>
      <c r="I6" s="31">
        <v>45355</v>
      </c>
      <c r="J6" s="31">
        <v>45488</v>
      </c>
      <c r="K6" s="28">
        <v>182.81</v>
      </c>
      <c r="L6" s="28">
        <v>125.86</v>
      </c>
      <c r="M6" s="28">
        <v>16.18</v>
      </c>
      <c r="N6" s="35"/>
    </row>
    <row r="7" ht="18" customHeight="1" spans="1:14">
      <c r="A7" s="27">
        <v>5</v>
      </c>
      <c r="B7" s="28" t="s">
        <v>15</v>
      </c>
      <c r="C7" s="28" t="s">
        <v>28</v>
      </c>
      <c r="D7" s="28" t="s">
        <v>17</v>
      </c>
      <c r="E7" s="28">
        <v>37</v>
      </c>
      <c r="F7" s="28" t="s">
        <v>18</v>
      </c>
      <c r="G7" s="28" t="s">
        <v>19</v>
      </c>
      <c r="H7" s="30" t="s">
        <v>29</v>
      </c>
      <c r="I7" s="31">
        <v>45341</v>
      </c>
      <c r="J7" s="31">
        <v>45536</v>
      </c>
      <c r="K7" s="28">
        <v>2144.92</v>
      </c>
      <c r="L7" s="28">
        <v>1392.08</v>
      </c>
      <c r="M7" s="28">
        <v>178.98</v>
      </c>
      <c r="N7" s="35"/>
    </row>
    <row r="8" ht="18" customHeight="1" spans="1:14">
      <c r="A8" s="27">
        <v>6</v>
      </c>
      <c r="B8" s="28" t="s">
        <v>15</v>
      </c>
      <c r="C8" s="28" t="s">
        <v>30</v>
      </c>
      <c r="D8" s="28" t="s">
        <v>22</v>
      </c>
      <c r="E8" s="28">
        <v>55</v>
      </c>
      <c r="F8" s="28" t="s">
        <v>18</v>
      </c>
      <c r="G8" s="28" t="s">
        <v>19</v>
      </c>
      <c r="H8" s="30" t="s">
        <v>31</v>
      </c>
      <c r="I8" s="31">
        <v>45523</v>
      </c>
      <c r="J8" s="31">
        <v>45524</v>
      </c>
      <c r="K8" s="28">
        <v>1966.92</v>
      </c>
      <c r="L8" s="28">
        <v>1383.6</v>
      </c>
      <c r="M8" s="28">
        <v>26.5</v>
      </c>
      <c r="N8" s="35"/>
    </row>
    <row r="9" ht="18" customHeight="1" spans="1:14">
      <c r="A9" s="27">
        <v>7</v>
      </c>
      <c r="B9" s="28" t="s">
        <v>15</v>
      </c>
      <c r="C9" s="28" t="s">
        <v>32</v>
      </c>
      <c r="D9" s="28" t="s">
        <v>17</v>
      </c>
      <c r="E9" s="28">
        <v>86</v>
      </c>
      <c r="F9" s="28" t="s">
        <v>33</v>
      </c>
      <c r="G9" s="28" t="s">
        <v>19</v>
      </c>
      <c r="H9" s="30" t="s">
        <v>25</v>
      </c>
      <c r="I9" s="31">
        <v>45529</v>
      </c>
      <c r="J9" s="31">
        <v>45529</v>
      </c>
      <c r="K9" s="28">
        <v>739.47</v>
      </c>
      <c r="L9" s="28">
        <v>480.54</v>
      </c>
      <c r="M9" s="28">
        <v>123.57</v>
      </c>
      <c r="N9" s="35"/>
    </row>
    <row r="10" ht="18" customHeight="1" spans="1:14">
      <c r="A10" s="27">
        <v>8</v>
      </c>
      <c r="B10" s="23" t="s">
        <v>15</v>
      </c>
      <c r="C10" s="23" t="s">
        <v>34</v>
      </c>
      <c r="D10" s="28" t="s">
        <v>17</v>
      </c>
      <c r="E10" s="28">
        <v>69</v>
      </c>
      <c r="F10" s="28" t="s">
        <v>18</v>
      </c>
      <c r="G10" s="28" t="s">
        <v>19</v>
      </c>
      <c r="H10" s="30" t="s">
        <v>35</v>
      </c>
      <c r="I10" s="32">
        <v>45570</v>
      </c>
      <c r="J10" s="32">
        <v>45570</v>
      </c>
      <c r="K10" s="23">
        <v>1182.69</v>
      </c>
      <c r="L10" s="28">
        <v>883.67</v>
      </c>
      <c r="M10" s="23">
        <v>16.92</v>
      </c>
      <c r="N10" s="35"/>
    </row>
    <row r="11" ht="18" customHeight="1" spans="1:14">
      <c r="A11" s="27">
        <v>9</v>
      </c>
      <c r="B11" s="28" t="s">
        <v>15</v>
      </c>
      <c r="C11" s="28" t="s">
        <v>21</v>
      </c>
      <c r="D11" s="28" t="s">
        <v>22</v>
      </c>
      <c r="E11" s="28">
        <v>49</v>
      </c>
      <c r="F11" s="28" t="s">
        <v>18</v>
      </c>
      <c r="G11" s="28" t="s">
        <v>19</v>
      </c>
      <c r="H11" s="30" t="s">
        <v>36</v>
      </c>
      <c r="I11" s="31">
        <v>45497</v>
      </c>
      <c r="J11" s="31">
        <v>45540</v>
      </c>
      <c r="K11" s="28">
        <v>9008</v>
      </c>
      <c r="L11" s="28">
        <v>5404.8</v>
      </c>
      <c r="M11" s="28">
        <v>360.32</v>
      </c>
      <c r="N11" s="35"/>
    </row>
    <row r="12" ht="18" customHeight="1" spans="1:14">
      <c r="A12" s="27">
        <v>10</v>
      </c>
      <c r="B12" s="28" t="s">
        <v>15</v>
      </c>
      <c r="C12" s="28" t="s">
        <v>37</v>
      </c>
      <c r="D12" s="28" t="s">
        <v>22</v>
      </c>
      <c r="E12" s="28">
        <v>30</v>
      </c>
      <c r="F12" s="28" t="s">
        <v>18</v>
      </c>
      <c r="G12" s="28" t="s">
        <v>19</v>
      </c>
      <c r="H12" s="30" t="s">
        <v>38</v>
      </c>
      <c r="I12" s="31">
        <v>45519</v>
      </c>
      <c r="J12" s="31">
        <v>45556</v>
      </c>
      <c r="K12" s="28">
        <v>4180</v>
      </c>
      <c r="L12" s="28">
        <v>2508</v>
      </c>
      <c r="M12" s="28">
        <v>167.2</v>
      </c>
      <c r="N12" s="35"/>
    </row>
    <row r="13" ht="18" customHeight="1" spans="1:14">
      <c r="A13" s="27">
        <v>11</v>
      </c>
      <c r="B13" s="28" t="s">
        <v>15</v>
      </c>
      <c r="C13" s="28" t="s">
        <v>37</v>
      </c>
      <c r="D13" s="28" t="s">
        <v>22</v>
      </c>
      <c r="E13" s="28">
        <v>30</v>
      </c>
      <c r="F13" s="28" t="s">
        <v>18</v>
      </c>
      <c r="G13" s="28" t="s">
        <v>19</v>
      </c>
      <c r="H13" s="30" t="s">
        <v>39</v>
      </c>
      <c r="I13" s="31">
        <v>45546</v>
      </c>
      <c r="J13" s="31">
        <v>45546</v>
      </c>
      <c r="K13" s="28">
        <v>2090</v>
      </c>
      <c r="L13" s="28">
        <v>1254</v>
      </c>
      <c r="M13" s="28">
        <v>83.6</v>
      </c>
      <c r="N13" s="35"/>
    </row>
    <row r="14" ht="18" customHeight="1" spans="1:14">
      <c r="A14" s="27">
        <v>12</v>
      </c>
      <c r="B14" s="28" t="s">
        <v>15</v>
      </c>
      <c r="C14" s="28" t="s">
        <v>40</v>
      </c>
      <c r="D14" s="28" t="s">
        <v>22</v>
      </c>
      <c r="E14" s="28">
        <v>56</v>
      </c>
      <c r="F14" s="28" t="s">
        <v>18</v>
      </c>
      <c r="G14" s="28" t="s">
        <v>19</v>
      </c>
      <c r="H14" s="30" t="s">
        <v>41</v>
      </c>
      <c r="I14" s="31">
        <v>45546</v>
      </c>
      <c r="J14" s="31">
        <v>45546</v>
      </c>
      <c r="K14" s="28">
        <v>6048</v>
      </c>
      <c r="L14" s="28">
        <v>3628.8</v>
      </c>
      <c r="M14" s="28">
        <v>241.92</v>
      </c>
      <c r="N14" s="35"/>
    </row>
    <row r="15" ht="18" customHeight="1" spans="1:14">
      <c r="A15" s="27">
        <v>13</v>
      </c>
      <c r="B15" s="28" t="s">
        <v>15</v>
      </c>
      <c r="C15" s="28" t="s">
        <v>40</v>
      </c>
      <c r="D15" s="28" t="s">
        <v>22</v>
      </c>
      <c r="E15" s="28">
        <v>56</v>
      </c>
      <c r="F15" s="28" t="s">
        <v>18</v>
      </c>
      <c r="G15" s="28" t="s">
        <v>19</v>
      </c>
      <c r="H15" s="30" t="s">
        <v>41</v>
      </c>
      <c r="I15" s="31">
        <v>45573</v>
      </c>
      <c r="J15" s="31">
        <v>45573</v>
      </c>
      <c r="K15" s="28">
        <v>6048</v>
      </c>
      <c r="L15" s="28">
        <v>3628.8</v>
      </c>
      <c r="M15" s="28">
        <v>241.92</v>
      </c>
      <c r="N15" s="35"/>
    </row>
    <row r="16" ht="18" customHeight="1" spans="1:14">
      <c r="A16" s="27">
        <v>15</v>
      </c>
      <c r="B16" s="28" t="s">
        <v>15</v>
      </c>
      <c r="C16" s="28" t="s">
        <v>42</v>
      </c>
      <c r="D16" s="28" t="s">
        <v>17</v>
      </c>
      <c r="E16" s="28">
        <v>66</v>
      </c>
      <c r="F16" s="28" t="s">
        <v>18</v>
      </c>
      <c r="G16" s="28" t="s">
        <v>43</v>
      </c>
      <c r="H16" s="30" t="s">
        <v>44</v>
      </c>
      <c r="I16" s="31">
        <v>45487</v>
      </c>
      <c r="J16" s="31">
        <v>45503</v>
      </c>
      <c r="K16" s="28">
        <v>66509.67</v>
      </c>
      <c r="L16" s="28">
        <v>51310.23</v>
      </c>
      <c r="M16" s="28">
        <v>10454.89</v>
      </c>
      <c r="N16" s="35"/>
    </row>
    <row r="17" ht="18" customHeight="1" spans="1:14">
      <c r="A17" s="27">
        <v>16</v>
      </c>
      <c r="B17" s="28" t="s">
        <v>15</v>
      </c>
      <c r="C17" s="28" t="s">
        <v>42</v>
      </c>
      <c r="D17" s="28" t="s">
        <v>17</v>
      </c>
      <c r="E17" s="28">
        <v>66</v>
      </c>
      <c r="F17" s="28" t="s">
        <v>18</v>
      </c>
      <c r="G17" s="28" t="s">
        <v>43</v>
      </c>
      <c r="H17" s="30" t="s">
        <v>45</v>
      </c>
      <c r="I17" s="31">
        <v>45503</v>
      </c>
      <c r="J17" s="31">
        <v>45526</v>
      </c>
      <c r="K17" s="28">
        <v>36694.6</v>
      </c>
      <c r="L17" s="28">
        <v>30255.61</v>
      </c>
      <c r="M17" s="28">
        <v>3034.35</v>
      </c>
      <c r="N17" s="35"/>
    </row>
    <row r="18" ht="18" customHeight="1" spans="1:14">
      <c r="A18" s="27">
        <v>17</v>
      </c>
      <c r="B18" s="28" t="s">
        <v>15</v>
      </c>
      <c r="C18" s="28" t="s">
        <v>46</v>
      </c>
      <c r="D18" s="28" t="s">
        <v>22</v>
      </c>
      <c r="E18" s="28">
        <v>60</v>
      </c>
      <c r="F18" s="28" t="s">
        <v>18</v>
      </c>
      <c r="G18" s="28" t="s">
        <v>43</v>
      </c>
      <c r="H18" s="30" t="s">
        <v>47</v>
      </c>
      <c r="I18" s="31">
        <v>45440</v>
      </c>
      <c r="J18" s="31">
        <v>45443</v>
      </c>
      <c r="K18" s="28">
        <v>6373.31</v>
      </c>
      <c r="L18" s="28">
        <v>3056.28</v>
      </c>
      <c r="M18" s="28">
        <v>2310.99</v>
      </c>
      <c r="N18" s="35"/>
    </row>
    <row r="19" ht="18" customHeight="1" spans="1:14">
      <c r="A19" s="27">
        <v>18</v>
      </c>
      <c r="B19" s="28" t="s">
        <v>15</v>
      </c>
      <c r="C19" s="28" t="s">
        <v>48</v>
      </c>
      <c r="D19" s="28" t="s">
        <v>22</v>
      </c>
      <c r="E19" s="28">
        <v>67</v>
      </c>
      <c r="F19" s="28" t="s">
        <v>18</v>
      </c>
      <c r="G19" s="28" t="s">
        <v>43</v>
      </c>
      <c r="H19" s="30" t="s">
        <v>49</v>
      </c>
      <c r="I19" s="31">
        <v>45553</v>
      </c>
      <c r="J19" s="31">
        <v>45558</v>
      </c>
      <c r="K19" s="28">
        <v>3722.15</v>
      </c>
      <c r="L19" s="28">
        <v>1644.07</v>
      </c>
      <c r="M19" s="28">
        <v>1217.44</v>
      </c>
      <c r="N19" s="35"/>
    </row>
    <row r="20" ht="18" customHeight="1" spans="1:14">
      <c r="A20" s="27">
        <v>19</v>
      </c>
      <c r="B20" s="28" t="s">
        <v>15</v>
      </c>
      <c r="C20" s="28" t="s">
        <v>48</v>
      </c>
      <c r="D20" s="28" t="s">
        <v>22</v>
      </c>
      <c r="E20" s="28">
        <v>67</v>
      </c>
      <c r="F20" s="28" t="s">
        <v>18</v>
      </c>
      <c r="G20" s="28" t="s">
        <v>43</v>
      </c>
      <c r="H20" s="30" t="s">
        <v>49</v>
      </c>
      <c r="I20" s="31">
        <v>45351</v>
      </c>
      <c r="J20" s="31">
        <v>45355</v>
      </c>
      <c r="K20" s="28">
        <v>3583.45</v>
      </c>
      <c r="L20" s="28">
        <v>1278.5</v>
      </c>
      <c r="M20" s="28">
        <v>1421.13</v>
      </c>
      <c r="N20" s="35"/>
    </row>
    <row r="21" ht="18" customHeight="1" spans="1:14">
      <c r="A21" s="27">
        <v>105</v>
      </c>
      <c r="B21" s="5" t="s">
        <v>15</v>
      </c>
      <c r="C21" s="23" t="s">
        <v>50</v>
      </c>
      <c r="D21" s="23" t="s">
        <v>22</v>
      </c>
      <c r="E21" s="23">
        <v>68</v>
      </c>
      <c r="F21" s="23" t="s">
        <v>18</v>
      </c>
      <c r="G21" s="23" t="s">
        <v>19</v>
      </c>
      <c r="H21" s="23" t="s">
        <v>41</v>
      </c>
      <c r="I21" s="32">
        <v>45577</v>
      </c>
      <c r="J21" s="32">
        <v>45577</v>
      </c>
      <c r="K21" s="23">
        <v>2507.06</v>
      </c>
      <c r="L21" s="28">
        <v>2507.06</v>
      </c>
      <c r="M21" s="28">
        <v>100.28</v>
      </c>
      <c r="N21" s="35"/>
    </row>
    <row r="22" ht="18" customHeight="1" spans="1:14">
      <c r="A22" s="27">
        <v>111</v>
      </c>
      <c r="B22" s="28" t="s">
        <v>15</v>
      </c>
      <c r="C22" s="28" t="s">
        <v>21</v>
      </c>
      <c r="D22" s="23" t="s">
        <v>22</v>
      </c>
      <c r="E22" s="23">
        <v>49</v>
      </c>
      <c r="F22" s="28" t="s">
        <v>18</v>
      </c>
      <c r="G22" s="28" t="s">
        <v>43</v>
      </c>
      <c r="H22" s="28" t="s">
        <v>23</v>
      </c>
      <c r="I22" s="31">
        <v>45295</v>
      </c>
      <c r="J22" s="31">
        <v>45301</v>
      </c>
      <c r="K22" s="28">
        <v>5904.68</v>
      </c>
      <c r="L22" s="28">
        <v>5690.32</v>
      </c>
      <c r="M22" s="28">
        <v>1796.7</v>
      </c>
      <c r="N22" s="35"/>
    </row>
    <row r="23" ht="18" customHeight="1" spans="1:14">
      <c r="A23" s="27">
        <v>112</v>
      </c>
      <c r="B23" s="28" t="s">
        <v>15</v>
      </c>
      <c r="C23" s="28" t="s">
        <v>21</v>
      </c>
      <c r="D23" s="23" t="s">
        <v>22</v>
      </c>
      <c r="E23" s="23">
        <v>49</v>
      </c>
      <c r="F23" s="28" t="s">
        <v>18</v>
      </c>
      <c r="G23" s="28" t="s">
        <v>43</v>
      </c>
      <c r="H23" s="28" t="s">
        <v>23</v>
      </c>
      <c r="I23" s="31">
        <v>45313</v>
      </c>
      <c r="J23" s="31">
        <v>45322</v>
      </c>
      <c r="K23" s="28">
        <v>7928.64</v>
      </c>
      <c r="L23" s="28">
        <v>7494.32</v>
      </c>
      <c r="M23" s="28">
        <v>1921.13</v>
      </c>
      <c r="N23" s="35"/>
    </row>
    <row r="24" ht="18" customHeight="1" spans="1:14">
      <c r="A24" s="27">
        <v>113</v>
      </c>
      <c r="B24" s="28" t="s">
        <v>15</v>
      </c>
      <c r="C24" s="28" t="s">
        <v>21</v>
      </c>
      <c r="D24" s="23" t="s">
        <v>22</v>
      </c>
      <c r="E24" s="23">
        <v>49</v>
      </c>
      <c r="F24" s="28" t="s">
        <v>18</v>
      </c>
      <c r="G24" s="28" t="s">
        <v>43</v>
      </c>
      <c r="H24" s="28" t="s">
        <v>23</v>
      </c>
      <c r="I24" s="31">
        <v>45340</v>
      </c>
      <c r="J24" s="31">
        <v>45352</v>
      </c>
      <c r="K24" s="28">
        <v>5206.99</v>
      </c>
      <c r="L24" s="28">
        <v>4985.16</v>
      </c>
      <c r="M24" s="28">
        <v>385.79</v>
      </c>
      <c r="N24" s="35"/>
    </row>
    <row r="25" ht="18" customHeight="1" spans="1:14">
      <c r="A25" s="27">
        <v>114</v>
      </c>
      <c r="B25" s="28" t="s">
        <v>15</v>
      </c>
      <c r="C25" s="28" t="s">
        <v>21</v>
      </c>
      <c r="D25" s="23" t="s">
        <v>22</v>
      </c>
      <c r="E25" s="23">
        <v>49</v>
      </c>
      <c r="F25" s="28" t="s">
        <v>18</v>
      </c>
      <c r="G25" s="28" t="s">
        <v>43</v>
      </c>
      <c r="H25" s="28" t="s">
        <v>23</v>
      </c>
      <c r="I25" s="31">
        <v>45372</v>
      </c>
      <c r="J25" s="31">
        <v>45377</v>
      </c>
      <c r="K25" s="28">
        <v>5297.62</v>
      </c>
      <c r="L25" s="28">
        <v>4995.44</v>
      </c>
      <c r="M25" s="28">
        <v>291.98</v>
      </c>
      <c r="N25" s="35"/>
    </row>
    <row r="26" ht="18" customHeight="1" spans="1:14">
      <c r="A26" s="27">
        <v>115</v>
      </c>
      <c r="B26" s="28" t="s">
        <v>15</v>
      </c>
      <c r="C26" s="28" t="s">
        <v>21</v>
      </c>
      <c r="D26" s="23" t="s">
        <v>22</v>
      </c>
      <c r="E26" s="23">
        <v>49</v>
      </c>
      <c r="F26" s="28" t="s">
        <v>18</v>
      </c>
      <c r="G26" s="28" t="s">
        <v>43</v>
      </c>
      <c r="H26" s="28" t="s">
        <v>23</v>
      </c>
      <c r="I26" s="31">
        <v>45404</v>
      </c>
      <c r="J26" s="31">
        <v>45407</v>
      </c>
      <c r="K26" s="28">
        <v>3282.05</v>
      </c>
      <c r="L26" s="28">
        <v>3236.69</v>
      </c>
      <c r="M26" s="28">
        <v>237.59</v>
      </c>
      <c r="N26" s="35"/>
    </row>
    <row r="27" ht="18" customHeight="1" spans="1:14">
      <c r="A27" s="27">
        <v>116</v>
      </c>
      <c r="B27" s="28" t="s">
        <v>15</v>
      </c>
      <c r="C27" s="28" t="s">
        <v>21</v>
      </c>
      <c r="D27" s="23" t="s">
        <v>22</v>
      </c>
      <c r="E27" s="23">
        <v>49</v>
      </c>
      <c r="F27" s="28" t="s">
        <v>18</v>
      </c>
      <c r="G27" s="28" t="s">
        <v>43</v>
      </c>
      <c r="H27" s="28" t="s">
        <v>23</v>
      </c>
      <c r="I27" s="31">
        <v>45432</v>
      </c>
      <c r="J27" s="31">
        <v>45441</v>
      </c>
      <c r="K27" s="28">
        <v>4916.48</v>
      </c>
      <c r="L27" s="28">
        <v>4651.74</v>
      </c>
      <c r="M27" s="28">
        <v>444.59</v>
      </c>
      <c r="N27" s="35"/>
    </row>
    <row r="28" ht="18" customHeight="1" spans="1:14">
      <c r="A28" s="27">
        <v>117</v>
      </c>
      <c r="B28" s="28" t="s">
        <v>15</v>
      </c>
      <c r="C28" s="28" t="s">
        <v>21</v>
      </c>
      <c r="D28" s="23" t="s">
        <v>22</v>
      </c>
      <c r="E28" s="23">
        <v>49</v>
      </c>
      <c r="F28" s="28" t="s">
        <v>18</v>
      </c>
      <c r="G28" s="28" t="s">
        <v>43</v>
      </c>
      <c r="H28" s="28" t="s">
        <v>23</v>
      </c>
      <c r="I28" s="31">
        <v>45467</v>
      </c>
      <c r="J28" s="31">
        <v>45471</v>
      </c>
      <c r="K28" s="28">
        <v>2478.99</v>
      </c>
      <c r="L28" s="28">
        <v>2342.49</v>
      </c>
      <c r="M28" s="28">
        <v>82.09</v>
      </c>
      <c r="N28" s="35"/>
    </row>
    <row r="29" ht="18" customHeight="1" spans="1:14">
      <c r="A29" s="27">
        <v>118</v>
      </c>
      <c r="B29" s="28" t="s">
        <v>15</v>
      </c>
      <c r="C29" s="28" t="s">
        <v>21</v>
      </c>
      <c r="D29" s="23" t="s">
        <v>22</v>
      </c>
      <c r="E29" s="23">
        <v>49</v>
      </c>
      <c r="F29" s="28" t="s">
        <v>18</v>
      </c>
      <c r="G29" s="28" t="s">
        <v>43</v>
      </c>
      <c r="H29" s="28" t="s">
        <v>23</v>
      </c>
      <c r="I29" s="31">
        <v>45488</v>
      </c>
      <c r="J29" s="31">
        <v>45498</v>
      </c>
      <c r="K29" s="28">
        <v>5327.61</v>
      </c>
      <c r="L29" s="28">
        <v>4592.57</v>
      </c>
      <c r="M29" s="28">
        <v>421.48</v>
      </c>
      <c r="N29" s="35"/>
    </row>
    <row r="30" ht="18" customHeight="1" spans="1:14">
      <c r="A30" s="27">
        <v>119</v>
      </c>
      <c r="B30" s="28" t="s">
        <v>15</v>
      </c>
      <c r="C30" s="28" t="s">
        <v>21</v>
      </c>
      <c r="D30" s="23" t="s">
        <v>22</v>
      </c>
      <c r="E30" s="23">
        <v>49</v>
      </c>
      <c r="F30" s="28" t="s">
        <v>18</v>
      </c>
      <c r="G30" s="28" t="s">
        <v>43</v>
      </c>
      <c r="H30" s="28" t="s">
        <v>23</v>
      </c>
      <c r="I30" s="31">
        <v>45537</v>
      </c>
      <c r="J30" s="31">
        <v>45541</v>
      </c>
      <c r="K30" s="28">
        <v>2543.66</v>
      </c>
      <c r="L30" s="28">
        <v>2506.35</v>
      </c>
      <c r="M30" s="28">
        <v>185.7</v>
      </c>
      <c r="N30" s="35"/>
    </row>
    <row r="31" ht="18" customHeight="1" spans="1:14">
      <c r="A31" s="27">
        <v>123</v>
      </c>
      <c r="B31" s="29" t="s">
        <v>15</v>
      </c>
      <c r="C31" s="23" t="s">
        <v>50</v>
      </c>
      <c r="D31" s="23" t="s">
        <v>22</v>
      </c>
      <c r="E31" s="23">
        <v>68</v>
      </c>
      <c r="F31" s="23" t="s">
        <v>18</v>
      </c>
      <c r="G31" s="28" t="s">
        <v>43</v>
      </c>
      <c r="H31" s="23" t="s">
        <v>23</v>
      </c>
      <c r="I31" s="32">
        <v>45573</v>
      </c>
      <c r="J31" s="32">
        <v>45577</v>
      </c>
      <c r="K31" s="23">
        <v>5742.34</v>
      </c>
      <c r="L31" s="28">
        <v>5447.9</v>
      </c>
      <c r="M31" s="28">
        <v>375.45</v>
      </c>
      <c r="N31" s="35"/>
    </row>
    <row r="32" ht="18" customHeight="1" spans="1:14">
      <c r="A32" s="27">
        <v>126</v>
      </c>
      <c r="B32" s="28" t="s">
        <v>15</v>
      </c>
      <c r="C32" s="28" t="s">
        <v>51</v>
      </c>
      <c r="D32" s="23" t="s">
        <v>22</v>
      </c>
      <c r="E32" s="23">
        <v>72</v>
      </c>
      <c r="F32" s="28" t="s">
        <v>52</v>
      </c>
      <c r="G32" s="28" t="s">
        <v>43</v>
      </c>
      <c r="H32" s="28" t="s">
        <v>53</v>
      </c>
      <c r="I32" s="33">
        <v>45519</v>
      </c>
      <c r="J32" s="33">
        <v>45531</v>
      </c>
      <c r="K32" s="28">
        <v>10493.08</v>
      </c>
      <c r="L32" s="28">
        <v>8100.34</v>
      </c>
      <c r="M32" s="28">
        <v>640.35</v>
      </c>
      <c r="N32" s="35"/>
    </row>
    <row r="33" ht="18" customHeight="1" spans="1:14">
      <c r="A33" s="27">
        <v>129</v>
      </c>
      <c r="B33" s="28" t="s">
        <v>15</v>
      </c>
      <c r="C33" s="28" t="s">
        <v>54</v>
      </c>
      <c r="D33" s="23" t="s">
        <v>22</v>
      </c>
      <c r="E33" s="23">
        <v>51</v>
      </c>
      <c r="F33" s="28" t="s">
        <v>18</v>
      </c>
      <c r="G33" s="28" t="s">
        <v>43</v>
      </c>
      <c r="H33" s="28" t="s">
        <v>23</v>
      </c>
      <c r="I33" s="31">
        <v>45484</v>
      </c>
      <c r="J33" s="31">
        <v>45492</v>
      </c>
      <c r="K33" s="28">
        <v>8557.65</v>
      </c>
      <c r="L33" s="28">
        <v>8345.49</v>
      </c>
      <c r="M33" s="28">
        <v>1107.97</v>
      </c>
      <c r="N33" s="35"/>
    </row>
    <row r="34" ht="18" customHeight="1" spans="1:14">
      <c r="A34" s="27">
        <v>20</v>
      </c>
      <c r="B34" s="28" t="s">
        <v>55</v>
      </c>
      <c r="C34" s="28" t="s">
        <v>56</v>
      </c>
      <c r="D34" s="28" t="s">
        <v>22</v>
      </c>
      <c r="E34" s="28">
        <v>66</v>
      </c>
      <c r="F34" s="28" t="s">
        <v>18</v>
      </c>
      <c r="G34" s="28" t="s">
        <v>43</v>
      </c>
      <c r="H34" s="30" t="s">
        <v>29</v>
      </c>
      <c r="I34" s="31">
        <v>45477</v>
      </c>
      <c r="J34" s="31">
        <v>45484</v>
      </c>
      <c r="K34" s="28">
        <v>3023.49</v>
      </c>
      <c r="L34" s="28">
        <v>1516.1</v>
      </c>
      <c r="M34" s="28">
        <v>1045.37</v>
      </c>
      <c r="N34" s="35"/>
    </row>
    <row r="35" ht="18" customHeight="1" spans="1:14">
      <c r="A35" s="27">
        <v>21</v>
      </c>
      <c r="B35" s="28" t="s">
        <v>55</v>
      </c>
      <c r="C35" s="28" t="s">
        <v>56</v>
      </c>
      <c r="D35" s="28" t="s">
        <v>22</v>
      </c>
      <c r="E35" s="28">
        <v>66</v>
      </c>
      <c r="F35" s="28" t="s">
        <v>18</v>
      </c>
      <c r="G35" s="28" t="s">
        <v>43</v>
      </c>
      <c r="H35" s="30" t="s">
        <v>20</v>
      </c>
      <c r="I35" s="31">
        <v>45483</v>
      </c>
      <c r="J35" s="31">
        <v>45500</v>
      </c>
      <c r="K35" s="28">
        <v>35489.45</v>
      </c>
      <c r="L35" s="28">
        <v>24428.72</v>
      </c>
      <c r="M35" s="28">
        <v>7190.25</v>
      </c>
      <c r="N35" s="35"/>
    </row>
    <row r="36" ht="18" customHeight="1" spans="1:14">
      <c r="A36" s="27">
        <v>22</v>
      </c>
      <c r="B36" s="28" t="s">
        <v>55</v>
      </c>
      <c r="C36" s="28" t="s">
        <v>57</v>
      </c>
      <c r="D36" s="28" t="s">
        <v>17</v>
      </c>
      <c r="E36" s="28">
        <v>80</v>
      </c>
      <c r="F36" s="28" t="s">
        <v>33</v>
      </c>
      <c r="G36" s="28" t="s">
        <v>43</v>
      </c>
      <c r="H36" s="30" t="s">
        <v>29</v>
      </c>
      <c r="I36" s="31">
        <v>45539</v>
      </c>
      <c r="J36" s="31">
        <v>45539</v>
      </c>
      <c r="K36" s="28">
        <v>1937.64</v>
      </c>
      <c r="L36" s="28">
        <v>1094.18</v>
      </c>
      <c r="M36" s="28">
        <v>447.82</v>
      </c>
      <c r="N36" s="35"/>
    </row>
    <row r="37" ht="18" customHeight="1" spans="1:14">
      <c r="A37" s="27">
        <v>23</v>
      </c>
      <c r="B37" s="28" t="s">
        <v>55</v>
      </c>
      <c r="C37" s="28" t="s">
        <v>58</v>
      </c>
      <c r="D37" s="28" t="s">
        <v>17</v>
      </c>
      <c r="E37" s="28">
        <v>59</v>
      </c>
      <c r="F37" s="28" t="s">
        <v>18</v>
      </c>
      <c r="G37" s="28" t="s">
        <v>43</v>
      </c>
      <c r="H37" s="30" t="s">
        <v>59</v>
      </c>
      <c r="I37" s="31">
        <v>45516</v>
      </c>
      <c r="J37" s="31">
        <v>45517</v>
      </c>
      <c r="K37" s="28">
        <v>12877.23</v>
      </c>
      <c r="L37" s="28">
        <v>10600.49</v>
      </c>
      <c r="M37" s="28">
        <v>1571.26</v>
      </c>
      <c r="N37" s="35"/>
    </row>
    <row r="38" ht="18" customHeight="1" spans="1:14">
      <c r="A38" s="27">
        <v>24</v>
      </c>
      <c r="B38" s="28" t="s">
        <v>55</v>
      </c>
      <c r="C38" s="28" t="s">
        <v>60</v>
      </c>
      <c r="D38" s="28" t="s">
        <v>17</v>
      </c>
      <c r="E38" s="28">
        <v>49</v>
      </c>
      <c r="F38" s="28" t="s">
        <v>18</v>
      </c>
      <c r="G38" s="28" t="s">
        <v>19</v>
      </c>
      <c r="H38" s="30" t="s">
        <v>44</v>
      </c>
      <c r="I38" s="31">
        <v>45519</v>
      </c>
      <c r="J38" s="31">
        <v>45519</v>
      </c>
      <c r="K38" s="28">
        <v>899.15</v>
      </c>
      <c r="L38" s="28">
        <v>241.5</v>
      </c>
      <c r="M38" s="28">
        <v>181.05</v>
      </c>
      <c r="N38" s="35"/>
    </row>
    <row r="39" ht="18" customHeight="1" spans="1:14">
      <c r="A39" s="27">
        <v>27</v>
      </c>
      <c r="B39" s="23" t="s">
        <v>55</v>
      </c>
      <c r="C39" s="23" t="s">
        <v>61</v>
      </c>
      <c r="D39" s="28" t="s">
        <v>17</v>
      </c>
      <c r="E39" s="28">
        <v>92</v>
      </c>
      <c r="F39" s="28" t="s">
        <v>18</v>
      </c>
      <c r="G39" s="28" t="s">
        <v>43</v>
      </c>
      <c r="H39" s="30" t="s">
        <v>62</v>
      </c>
      <c r="I39" s="32">
        <v>44970</v>
      </c>
      <c r="J39" s="32">
        <v>44973</v>
      </c>
      <c r="K39" s="23">
        <v>4598.2</v>
      </c>
      <c r="L39" s="28">
        <v>1899.61</v>
      </c>
      <c r="M39" s="23">
        <v>1778.83</v>
      </c>
      <c r="N39" s="36" t="s">
        <v>63</v>
      </c>
    </row>
    <row r="40" ht="18" customHeight="1" spans="1:14">
      <c r="A40" s="27">
        <v>28</v>
      </c>
      <c r="B40" s="23" t="s">
        <v>55</v>
      </c>
      <c r="C40" s="23" t="s">
        <v>64</v>
      </c>
      <c r="D40" s="28" t="s">
        <v>17</v>
      </c>
      <c r="E40" s="28">
        <v>89</v>
      </c>
      <c r="F40" s="28" t="s">
        <v>18</v>
      </c>
      <c r="G40" s="28" t="s">
        <v>43</v>
      </c>
      <c r="H40" s="30" t="s">
        <v>65</v>
      </c>
      <c r="I40" s="32">
        <v>45096</v>
      </c>
      <c r="J40" s="32">
        <v>45099</v>
      </c>
      <c r="K40" s="23">
        <v>15711.05</v>
      </c>
      <c r="L40" s="28">
        <v>9905.18</v>
      </c>
      <c r="M40" s="23">
        <v>3995.43</v>
      </c>
      <c r="N40" s="36" t="s">
        <v>63</v>
      </c>
    </row>
    <row r="41" ht="18" customHeight="1" spans="1:14">
      <c r="A41" s="27">
        <v>29</v>
      </c>
      <c r="B41" s="28" t="s">
        <v>55</v>
      </c>
      <c r="C41" s="28" t="s">
        <v>66</v>
      </c>
      <c r="D41" s="28" t="s">
        <v>17</v>
      </c>
      <c r="E41" s="28">
        <v>45</v>
      </c>
      <c r="F41" s="28" t="s">
        <v>18</v>
      </c>
      <c r="G41" s="28" t="s">
        <v>43</v>
      </c>
      <c r="H41" s="30" t="s">
        <v>67</v>
      </c>
      <c r="I41" s="31">
        <v>45476</v>
      </c>
      <c r="J41" s="31">
        <v>45481</v>
      </c>
      <c r="K41" s="28">
        <v>14860.64</v>
      </c>
      <c r="L41" s="28">
        <v>11355.66</v>
      </c>
      <c r="M41" s="28">
        <v>1285.84</v>
      </c>
      <c r="N41" s="35"/>
    </row>
    <row r="42" ht="18" customHeight="1" spans="1:14">
      <c r="A42" s="27">
        <v>30</v>
      </c>
      <c r="B42" s="28" t="s">
        <v>55</v>
      </c>
      <c r="C42" s="28" t="s">
        <v>66</v>
      </c>
      <c r="D42" s="28" t="s">
        <v>17</v>
      </c>
      <c r="E42" s="28">
        <v>45</v>
      </c>
      <c r="F42" s="28" t="s">
        <v>18</v>
      </c>
      <c r="G42" s="28" t="s">
        <v>43</v>
      </c>
      <c r="H42" s="30" t="s">
        <v>68</v>
      </c>
      <c r="I42" s="31">
        <v>45523</v>
      </c>
      <c r="J42" s="31">
        <v>45527</v>
      </c>
      <c r="K42" s="28">
        <v>3749.22</v>
      </c>
      <c r="L42" s="28">
        <v>2859.25</v>
      </c>
      <c r="M42" s="28">
        <v>542.77</v>
      </c>
      <c r="N42" s="35"/>
    </row>
    <row r="43" ht="18" customHeight="1" spans="1:14">
      <c r="A43" s="27">
        <v>109</v>
      </c>
      <c r="B43" s="28" t="s">
        <v>55</v>
      </c>
      <c r="C43" s="28" t="s">
        <v>69</v>
      </c>
      <c r="D43" s="23" t="s">
        <v>17</v>
      </c>
      <c r="E43" s="23">
        <v>35</v>
      </c>
      <c r="F43" s="28" t="s">
        <v>18</v>
      </c>
      <c r="G43" s="28" t="s">
        <v>43</v>
      </c>
      <c r="H43" s="28" t="s">
        <v>70</v>
      </c>
      <c r="I43" s="31">
        <v>45554</v>
      </c>
      <c r="J43" s="31">
        <v>45562</v>
      </c>
      <c r="K43" s="28">
        <v>5051.14</v>
      </c>
      <c r="L43" s="28">
        <v>4864.64</v>
      </c>
      <c r="M43" s="28">
        <v>384.27</v>
      </c>
      <c r="N43" s="35"/>
    </row>
    <row r="44" ht="18" customHeight="1" spans="1:14">
      <c r="A44" s="27">
        <v>110</v>
      </c>
      <c r="B44" s="28" t="s">
        <v>55</v>
      </c>
      <c r="C44" s="28" t="s">
        <v>69</v>
      </c>
      <c r="D44" s="23" t="s">
        <v>17</v>
      </c>
      <c r="E44" s="23">
        <v>35</v>
      </c>
      <c r="F44" s="28" t="s">
        <v>18</v>
      </c>
      <c r="G44" s="28" t="s">
        <v>43</v>
      </c>
      <c r="H44" s="28" t="s">
        <v>70</v>
      </c>
      <c r="I44" s="31">
        <v>45458</v>
      </c>
      <c r="J44" s="31">
        <v>45462</v>
      </c>
      <c r="K44" s="28">
        <v>4675.32</v>
      </c>
      <c r="L44" s="28">
        <v>4648.32</v>
      </c>
      <c r="M44" s="28">
        <v>509.55</v>
      </c>
      <c r="N44" s="35"/>
    </row>
    <row r="45" ht="18" customHeight="1" spans="1:14">
      <c r="A45" s="27">
        <v>31</v>
      </c>
      <c r="B45" s="28" t="s">
        <v>71</v>
      </c>
      <c r="C45" s="28" t="s">
        <v>72</v>
      </c>
      <c r="D45" s="28" t="s">
        <v>22</v>
      </c>
      <c r="E45" s="28">
        <v>64</v>
      </c>
      <c r="F45" s="28" t="s">
        <v>18</v>
      </c>
      <c r="G45" s="28" t="s">
        <v>43</v>
      </c>
      <c r="H45" s="30" t="s">
        <v>73</v>
      </c>
      <c r="I45" s="31">
        <v>45504</v>
      </c>
      <c r="J45" s="31">
        <v>45515</v>
      </c>
      <c r="K45" s="28">
        <v>5629.04</v>
      </c>
      <c r="L45" s="28">
        <v>4495.87</v>
      </c>
      <c r="M45" s="28">
        <v>379.97</v>
      </c>
      <c r="N45" s="35"/>
    </row>
    <row r="46" ht="18" customHeight="1" spans="1:14">
      <c r="A46" s="27">
        <v>32</v>
      </c>
      <c r="B46" s="28" t="s">
        <v>71</v>
      </c>
      <c r="C46" s="28" t="s">
        <v>72</v>
      </c>
      <c r="D46" s="28" t="s">
        <v>22</v>
      </c>
      <c r="E46" s="28">
        <v>64</v>
      </c>
      <c r="F46" s="28" t="s">
        <v>18</v>
      </c>
      <c r="G46" s="28" t="s">
        <v>43</v>
      </c>
      <c r="H46" s="30" t="s">
        <v>73</v>
      </c>
      <c r="I46" s="31">
        <v>45528</v>
      </c>
      <c r="J46" s="31">
        <v>45536</v>
      </c>
      <c r="K46" s="28">
        <v>4806.05</v>
      </c>
      <c r="L46" s="28">
        <v>3220.77</v>
      </c>
      <c r="M46" s="28">
        <v>312.52</v>
      </c>
      <c r="N46" s="35"/>
    </row>
    <row r="47" ht="18" customHeight="1" spans="1:14">
      <c r="A47" s="27">
        <v>33</v>
      </c>
      <c r="B47" s="28" t="s">
        <v>71</v>
      </c>
      <c r="C47" s="28" t="s">
        <v>74</v>
      </c>
      <c r="D47" s="28" t="s">
        <v>17</v>
      </c>
      <c r="E47" s="28">
        <v>67</v>
      </c>
      <c r="F47" s="28" t="s">
        <v>18</v>
      </c>
      <c r="G47" s="28" t="s">
        <v>43</v>
      </c>
      <c r="H47" s="30" t="s">
        <v>75</v>
      </c>
      <c r="I47" s="31">
        <v>45462</v>
      </c>
      <c r="J47" s="31">
        <v>45491</v>
      </c>
      <c r="K47" s="28">
        <v>18997.23</v>
      </c>
      <c r="L47" s="28">
        <v>14075.54</v>
      </c>
      <c r="M47" s="28">
        <v>3202.82</v>
      </c>
      <c r="N47" s="35"/>
    </row>
    <row r="48" ht="18" customHeight="1" spans="1:14">
      <c r="A48" s="27">
        <v>34</v>
      </c>
      <c r="B48" s="28" t="s">
        <v>71</v>
      </c>
      <c r="C48" s="28" t="s">
        <v>76</v>
      </c>
      <c r="D48" s="28" t="s">
        <v>22</v>
      </c>
      <c r="E48" s="28">
        <v>71</v>
      </c>
      <c r="F48" s="28" t="s">
        <v>18</v>
      </c>
      <c r="G48" s="28" t="s">
        <v>43</v>
      </c>
      <c r="H48" s="30" t="s">
        <v>47</v>
      </c>
      <c r="I48" s="31">
        <v>45523</v>
      </c>
      <c r="J48" s="31">
        <v>45530</v>
      </c>
      <c r="K48" s="28">
        <v>4817.08</v>
      </c>
      <c r="L48" s="28">
        <v>2154.16</v>
      </c>
      <c r="M48" s="28">
        <v>1582.74</v>
      </c>
      <c r="N48" s="35"/>
    </row>
    <row r="49" ht="18" customHeight="1" spans="1:14">
      <c r="A49" s="27">
        <v>35</v>
      </c>
      <c r="B49" s="28" t="s">
        <v>71</v>
      </c>
      <c r="C49" s="28" t="s">
        <v>77</v>
      </c>
      <c r="D49" s="28" t="s">
        <v>22</v>
      </c>
      <c r="E49" s="28">
        <v>73</v>
      </c>
      <c r="F49" s="28" t="s">
        <v>18</v>
      </c>
      <c r="G49" s="28" t="s">
        <v>43</v>
      </c>
      <c r="H49" s="30" t="s">
        <v>23</v>
      </c>
      <c r="I49" s="31">
        <v>45428</v>
      </c>
      <c r="J49" s="31">
        <v>45439</v>
      </c>
      <c r="K49" s="28">
        <v>30435.94</v>
      </c>
      <c r="L49" s="28">
        <v>21199.36</v>
      </c>
      <c r="M49" s="28">
        <v>5068.53</v>
      </c>
      <c r="N49" s="35"/>
    </row>
    <row r="50" ht="18" customHeight="1" spans="1:14">
      <c r="A50" s="27">
        <v>36</v>
      </c>
      <c r="B50" s="28" t="s">
        <v>71</v>
      </c>
      <c r="C50" s="28" t="s">
        <v>78</v>
      </c>
      <c r="D50" s="28" t="s">
        <v>17</v>
      </c>
      <c r="E50" s="28">
        <v>71</v>
      </c>
      <c r="F50" s="28" t="s">
        <v>18</v>
      </c>
      <c r="G50" s="28" t="s">
        <v>43</v>
      </c>
      <c r="H50" s="30" t="s">
        <v>79</v>
      </c>
      <c r="I50" s="31">
        <v>45458</v>
      </c>
      <c r="J50" s="31">
        <v>45465</v>
      </c>
      <c r="K50" s="28">
        <v>5274.44</v>
      </c>
      <c r="L50" s="28">
        <v>2587.48</v>
      </c>
      <c r="M50" s="28">
        <v>1712.49</v>
      </c>
      <c r="N50" s="35"/>
    </row>
    <row r="51" ht="18" customHeight="1" spans="1:14">
      <c r="A51" s="27">
        <v>37</v>
      </c>
      <c r="B51" s="28" t="s">
        <v>71</v>
      </c>
      <c r="C51" s="28" t="s">
        <v>80</v>
      </c>
      <c r="D51" s="28" t="s">
        <v>17</v>
      </c>
      <c r="E51" s="28">
        <v>59</v>
      </c>
      <c r="F51" s="28" t="s">
        <v>18</v>
      </c>
      <c r="G51" s="28" t="s">
        <v>43</v>
      </c>
      <c r="H51" s="30" t="s">
        <v>47</v>
      </c>
      <c r="I51" s="31">
        <v>45506</v>
      </c>
      <c r="J51" s="31">
        <v>45537</v>
      </c>
      <c r="K51" s="28">
        <v>141791.49</v>
      </c>
      <c r="L51" s="28">
        <v>110538.75</v>
      </c>
      <c r="M51" s="28">
        <v>8947.04</v>
      </c>
      <c r="N51" s="35"/>
    </row>
    <row r="52" ht="18" customHeight="1" spans="1:14">
      <c r="A52" s="27">
        <v>38</v>
      </c>
      <c r="B52" s="28" t="s">
        <v>71</v>
      </c>
      <c r="C52" s="28" t="s">
        <v>81</v>
      </c>
      <c r="D52" s="28" t="s">
        <v>17</v>
      </c>
      <c r="E52" s="28">
        <v>63</v>
      </c>
      <c r="F52" s="28" t="s">
        <v>18</v>
      </c>
      <c r="G52" s="28" t="s">
        <v>43</v>
      </c>
      <c r="H52" s="30" t="s">
        <v>82</v>
      </c>
      <c r="I52" s="31">
        <v>45482</v>
      </c>
      <c r="J52" s="31">
        <v>45495</v>
      </c>
      <c r="K52" s="28">
        <v>24309.98</v>
      </c>
      <c r="L52" s="28">
        <v>15455.19</v>
      </c>
      <c r="M52" s="28">
        <v>5482.32</v>
      </c>
      <c r="N52" s="35"/>
    </row>
    <row r="53" ht="18" customHeight="1" spans="1:14">
      <c r="A53" s="27">
        <v>39</v>
      </c>
      <c r="B53" s="28" t="s">
        <v>71</v>
      </c>
      <c r="C53" s="28" t="s">
        <v>83</v>
      </c>
      <c r="D53" s="28" t="s">
        <v>17</v>
      </c>
      <c r="E53" s="28">
        <v>82</v>
      </c>
      <c r="F53" s="28" t="s">
        <v>18</v>
      </c>
      <c r="G53" s="28" t="s">
        <v>43</v>
      </c>
      <c r="H53" s="30" t="s">
        <v>25</v>
      </c>
      <c r="I53" s="31">
        <v>45546</v>
      </c>
      <c r="J53" s="31">
        <v>45550</v>
      </c>
      <c r="K53" s="28">
        <v>5016.13</v>
      </c>
      <c r="L53" s="28">
        <v>2118.47</v>
      </c>
      <c r="M53" s="28">
        <v>1721.45</v>
      </c>
      <c r="N53" s="35"/>
    </row>
    <row r="54" ht="18" customHeight="1" spans="1:14">
      <c r="A54" s="27">
        <v>40</v>
      </c>
      <c r="B54" s="28" t="s">
        <v>71</v>
      </c>
      <c r="C54" s="28" t="s">
        <v>84</v>
      </c>
      <c r="D54" s="28" t="s">
        <v>22</v>
      </c>
      <c r="E54" s="28">
        <v>60</v>
      </c>
      <c r="F54" s="28" t="s">
        <v>18</v>
      </c>
      <c r="G54" s="28" t="s">
        <v>19</v>
      </c>
      <c r="H54" s="30" t="s">
        <v>23</v>
      </c>
      <c r="I54" s="31">
        <v>45530</v>
      </c>
      <c r="J54" s="31">
        <v>45532</v>
      </c>
      <c r="K54" s="28">
        <v>1425.47</v>
      </c>
      <c r="L54" s="28">
        <v>1243.71</v>
      </c>
      <c r="M54" s="28">
        <v>23.82</v>
      </c>
      <c r="N54" s="35"/>
    </row>
    <row r="55" ht="18" customHeight="1" spans="1:14">
      <c r="A55" s="27">
        <v>41</v>
      </c>
      <c r="B55" s="28" t="s">
        <v>71</v>
      </c>
      <c r="C55" s="28" t="s">
        <v>85</v>
      </c>
      <c r="D55" s="28" t="s">
        <v>22</v>
      </c>
      <c r="E55" s="28">
        <v>82</v>
      </c>
      <c r="F55" s="28" t="s">
        <v>18</v>
      </c>
      <c r="G55" s="28" t="s">
        <v>19</v>
      </c>
      <c r="H55" s="30" t="s">
        <v>67</v>
      </c>
      <c r="I55" s="31">
        <v>45460</v>
      </c>
      <c r="J55" s="31">
        <v>45540</v>
      </c>
      <c r="K55" s="28">
        <v>1623.85</v>
      </c>
      <c r="L55" s="28">
        <v>342.99</v>
      </c>
      <c r="M55" s="28">
        <v>6.57</v>
      </c>
      <c r="N55" s="35"/>
    </row>
    <row r="56" ht="18" customHeight="1" spans="1:14">
      <c r="A56" s="27">
        <v>42</v>
      </c>
      <c r="B56" s="28" t="s">
        <v>71</v>
      </c>
      <c r="C56" s="28" t="s">
        <v>86</v>
      </c>
      <c r="D56" s="28" t="s">
        <v>17</v>
      </c>
      <c r="E56" s="28">
        <v>69</v>
      </c>
      <c r="F56" s="28" t="s">
        <v>18</v>
      </c>
      <c r="G56" s="28" t="s">
        <v>19</v>
      </c>
      <c r="H56" s="30" t="s">
        <v>29</v>
      </c>
      <c r="I56" s="31">
        <v>45303</v>
      </c>
      <c r="J56" s="31">
        <v>45518</v>
      </c>
      <c r="K56" s="28">
        <v>10729.52</v>
      </c>
      <c r="L56" s="28">
        <v>4301.25</v>
      </c>
      <c r="M56" s="28">
        <v>1606.59</v>
      </c>
      <c r="N56" s="35"/>
    </row>
    <row r="57" ht="18" customHeight="1" spans="1:14">
      <c r="A57" s="27">
        <v>43</v>
      </c>
      <c r="B57" s="28" t="s">
        <v>71</v>
      </c>
      <c r="C57" s="28" t="s">
        <v>87</v>
      </c>
      <c r="D57" s="28" t="s">
        <v>22</v>
      </c>
      <c r="E57" s="28">
        <v>81</v>
      </c>
      <c r="F57" s="28" t="s">
        <v>18</v>
      </c>
      <c r="G57" s="28" t="s">
        <v>19</v>
      </c>
      <c r="H57" s="30" t="s">
        <v>29</v>
      </c>
      <c r="I57" s="31">
        <v>45297</v>
      </c>
      <c r="J57" s="31">
        <v>45297</v>
      </c>
      <c r="K57" s="28">
        <v>373.78</v>
      </c>
      <c r="L57" s="28">
        <v>238.4</v>
      </c>
      <c r="M57" s="28">
        <v>30.65</v>
      </c>
      <c r="N57" s="35"/>
    </row>
    <row r="58" ht="18" customHeight="1" spans="1:14">
      <c r="A58" s="27">
        <v>44</v>
      </c>
      <c r="B58" s="28" t="s">
        <v>71</v>
      </c>
      <c r="C58" s="28" t="s">
        <v>88</v>
      </c>
      <c r="D58" s="28" t="s">
        <v>22</v>
      </c>
      <c r="E58" s="28">
        <v>74</v>
      </c>
      <c r="F58" s="28" t="s">
        <v>18</v>
      </c>
      <c r="G58" s="28" t="s">
        <v>19</v>
      </c>
      <c r="H58" s="30" t="s">
        <v>89</v>
      </c>
      <c r="I58" s="31">
        <v>45525</v>
      </c>
      <c r="J58" s="31">
        <v>45535</v>
      </c>
      <c r="K58" s="28">
        <v>14047</v>
      </c>
      <c r="L58" s="28">
        <v>5213.1</v>
      </c>
      <c r="M58" s="28">
        <v>122.17</v>
      </c>
      <c r="N58" s="35"/>
    </row>
    <row r="59" ht="18" customHeight="1" spans="1:14">
      <c r="A59" s="27">
        <v>45</v>
      </c>
      <c r="B59" s="23" t="s">
        <v>71</v>
      </c>
      <c r="C59" s="23" t="s">
        <v>90</v>
      </c>
      <c r="D59" s="28" t="s">
        <v>17</v>
      </c>
      <c r="E59" s="28">
        <v>63</v>
      </c>
      <c r="F59" s="28" t="s">
        <v>18</v>
      </c>
      <c r="G59" s="28" t="s">
        <v>19</v>
      </c>
      <c r="H59" s="30" t="s">
        <v>91</v>
      </c>
      <c r="I59" s="32">
        <v>45531</v>
      </c>
      <c r="J59" s="32">
        <v>45557</v>
      </c>
      <c r="K59" s="23">
        <v>3016.88</v>
      </c>
      <c r="L59" s="28">
        <v>2111.82</v>
      </c>
      <c r="M59" s="23">
        <v>90.51</v>
      </c>
      <c r="N59" s="35"/>
    </row>
    <row r="60" ht="18" customHeight="1" spans="1:14">
      <c r="A60" s="27">
        <v>46</v>
      </c>
      <c r="B60" s="23" t="s">
        <v>71</v>
      </c>
      <c r="C60" s="23" t="s">
        <v>90</v>
      </c>
      <c r="D60" s="28" t="s">
        <v>17</v>
      </c>
      <c r="E60" s="28">
        <v>63</v>
      </c>
      <c r="F60" s="28" t="s">
        <v>18</v>
      </c>
      <c r="G60" s="28" t="s">
        <v>19</v>
      </c>
      <c r="H60" s="30" t="s">
        <v>92</v>
      </c>
      <c r="I60" s="32">
        <v>45572</v>
      </c>
      <c r="J60" s="32">
        <v>45586</v>
      </c>
      <c r="K60" s="23">
        <v>6033.76</v>
      </c>
      <c r="L60" s="28">
        <v>4223.63</v>
      </c>
      <c r="M60" s="23">
        <v>181.01</v>
      </c>
      <c r="N60" s="35"/>
    </row>
    <row r="61" ht="18" customHeight="1" spans="1:14">
      <c r="A61" s="27">
        <v>47</v>
      </c>
      <c r="B61" s="23" t="s">
        <v>71</v>
      </c>
      <c r="C61" s="23" t="s">
        <v>93</v>
      </c>
      <c r="D61" s="28" t="s">
        <v>22</v>
      </c>
      <c r="E61" s="28">
        <v>47</v>
      </c>
      <c r="F61" s="28" t="s">
        <v>18</v>
      </c>
      <c r="G61" s="28" t="s">
        <v>19</v>
      </c>
      <c r="H61" s="30" t="s">
        <v>94</v>
      </c>
      <c r="I61" s="32">
        <v>45581</v>
      </c>
      <c r="J61" s="32">
        <v>45581</v>
      </c>
      <c r="K61" s="23">
        <v>8073</v>
      </c>
      <c r="L61" s="28">
        <v>4843.8</v>
      </c>
      <c r="M61" s="23">
        <v>322.92</v>
      </c>
      <c r="N61" s="35"/>
    </row>
    <row r="62" ht="18" customHeight="1" spans="1:14">
      <c r="A62" s="27">
        <v>48</v>
      </c>
      <c r="B62" s="23" t="s">
        <v>71</v>
      </c>
      <c r="C62" s="23" t="s">
        <v>93</v>
      </c>
      <c r="D62" s="28" t="s">
        <v>22</v>
      </c>
      <c r="E62" s="28">
        <v>47</v>
      </c>
      <c r="F62" s="28" t="s">
        <v>18</v>
      </c>
      <c r="G62" s="28" t="s">
        <v>19</v>
      </c>
      <c r="H62" s="30" t="s">
        <v>94</v>
      </c>
      <c r="I62" s="32">
        <v>45581</v>
      </c>
      <c r="J62" s="32">
        <v>45581</v>
      </c>
      <c r="K62" s="23">
        <v>4167.24</v>
      </c>
      <c r="L62" s="28">
        <v>2500.34</v>
      </c>
      <c r="M62" s="23">
        <v>166.69</v>
      </c>
      <c r="N62" s="35"/>
    </row>
    <row r="63" ht="18" customHeight="1" spans="1:14">
      <c r="A63" s="27">
        <v>50</v>
      </c>
      <c r="B63" s="28" t="s">
        <v>71</v>
      </c>
      <c r="C63" s="28" t="s">
        <v>95</v>
      </c>
      <c r="D63" s="28" t="s">
        <v>22</v>
      </c>
      <c r="E63" s="28">
        <v>87</v>
      </c>
      <c r="F63" s="28" t="s">
        <v>18</v>
      </c>
      <c r="G63" s="28" t="s">
        <v>43</v>
      </c>
      <c r="H63" s="30" t="s">
        <v>47</v>
      </c>
      <c r="I63" s="31">
        <v>45539</v>
      </c>
      <c r="J63" s="31">
        <v>45545</v>
      </c>
      <c r="K63" s="28">
        <v>16618.43</v>
      </c>
      <c r="L63" s="28">
        <v>8760.95</v>
      </c>
      <c r="M63" s="28">
        <v>4310.43</v>
      </c>
      <c r="N63" s="35"/>
    </row>
    <row r="64" ht="18" customHeight="1" spans="1:14">
      <c r="A64" s="27">
        <v>51</v>
      </c>
      <c r="B64" s="28" t="s">
        <v>71</v>
      </c>
      <c r="C64" s="28" t="s">
        <v>96</v>
      </c>
      <c r="D64" s="28" t="s">
        <v>22</v>
      </c>
      <c r="E64" s="28">
        <v>74</v>
      </c>
      <c r="F64" s="28" t="s">
        <v>18</v>
      </c>
      <c r="G64" s="28" t="s">
        <v>43</v>
      </c>
      <c r="H64" s="30" t="s">
        <v>97</v>
      </c>
      <c r="I64" s="31">
        <v>45520</v>
      </c>
      <c r="J64" s="31">
        <v>45534</v>
      </c>
      <c r="K64" s="28">
        <v>14663.52</v>
      </c>
      <c r="L64" s="28">
        <v>9257.52</v>
      </c>
      <c r="M64" s="28">
        <v>3555.1</v>
      </c>
      <c r="N64" s="35"/>
    </row>
    <row r="65" ht="18" customHeight="1" spans="1:14">
      <c r="A65" s="27">
        <v>52</v>
      </c>
      <c r="B65" s="28" t="s">
        <v>71</v>
      </c>
      <c r="C65" s="28" t="s">
        <v>98</v>
      </c>
      <c r="D65" s="28" t="s">
        <v>22</v>
      </c>
      <c r="E65" s="28">
        <v>80</v>
      </c>
      <c r="F65" s="28" t="s">
        <v>18</v>
      </c>
      <c r="G65" s="28" t="s">
        <v>43</v>
      </c>
      <c r="H65" s="30" t="s">
        <v>67</v>
      </c>
      <c r="I65" s="31">
        <v>45505</v>
      </c>
      <c r="J65" s="31">
        <v>45511</v>
      </c>
      <c r="K65" s="28">
        <v>11687.38</v>
      </c>
      <c r="L65" s="28">
        <v>8295.24</v>
      </c>
      <c r="M65" s="28">
        <v>2343.9</v>
      </c>
      <c r="N65" s="35"/>
    </row>
    <row r="66" ht="18" customHeight="1" spans="1:14">
      <c r="A66" s="27">
        <v>53</v>
      </c>
      <c r="B66" s="28" t="s">
        <v>71</v>
      </c>
      <c r="C66" s="28" t="s">
        <v>99</v>
      </c>
      <c r="D66" s="28" t="s">
        <v>22</v>
      </c>
      <c r="E66" s="28">
        <v>93</v>
      </c>
      <c r="F66" s="28" t="s">
        <v>18</v>
      </c>
      <c r="G66" s="28" t="s">
        <v>43</v>
      </c>
      <c r="H66" s="30" t="s">
        <v>44</v>
      </c>
      <c r="I66" s="31">
        <v>45540</v>
      </c>
      <c r="J66" s="31">
        <v>45545</v>
      </c>
      <c r="K66" s="28">
        <v>14114.14</v>
      </c>
      <c r="L66" s="28">
        <v>9098.42</v>
      </c>
      <c r="M66" s="28">
        <v>2617.01</v>
      </c>
      <c r="N66" s="35"/>
    </row>
    <row r="67" ht="18" customHeight="1" spans="1:14">
      <c r="A67" s="27">
        <v>54</v>
      </c>
      <c r="B67" s="28" t="s">
        <v>71</v>
      </c>
      <c r="C67" s="28" t="s">
        <v>100</v>
      </c>
      <c r="D67" s="28" t="s">
        <v>17</v>
      </c>
      <c r="E67" s="28">
        <v>59</v>
      </c>
      <c r="F67" s="28" t="s">
        <v>18</v>
      </c>
      <c r="G67" s="28" t="s">
        <v>43</v>
      </c>
      <c r="H67" s="30" t="s">
        <v>23</v>
      </c>
      <c r="I67" s="31">
        <v>45546</v>
      </c>
      <c r="J67" s="31">
        <v>45553</v>
      </c>
      <c r="K67" s="28">
        <v>7334.74</v>
      </c>
      <c r="L67" s="28">
        <v>1833.44</v>
      </c>
      <c r="M67" s="28">
        <v>1329</v>
      </c>
      <c r="N67" s="35"/>
    </row>
    <row r="68" ht="18" customHeight="1" spans="1:14">
      <c r="A68" s="27">
        <v>55</v>
      </c>
      <c r="B68" s="28" t="s">
        <v>71</v>
      </c>
      <c r="C68" s="28" t="s">
        <v>101</v>
      </c>
      <c r="D68" s="28" t="s">
        <v>17</v>
      </c>
      <c r="E68" s="28">
        <v>37</v>
      </c>
      <c r="F68" s="28" t="s">
        <v>18</v>
      </c>
      <c r="G68" s="28" t="s">
        <v>43</v>
      </c>
      <c r="H68" s="30" t="s">
        <v>102</v>
      </c>
      <c r="I68" s="31">
        <v>45530</v>
      </c>
      <c r="J68" s="31">
        <v>45555</v>
      </c>
      <c r="K68" s="28">
        <v>11454.29</v>
      </c>
      <c r="L68" s="28">
        <v>8631.6</v>
      </c>
      <c r="M68" s="28">
        <v>761.06</v>
      </c>
      <c r="N68" s="35"/>
    </row>
    <row r="69" ht="18" customHeight="1" spans="1:14">
      <c r="A69" s="27">
        <v>57</v>
      </c>
      <c r="B69" s="28" t="s">
        <v>71</v>
      </c>
      <c r="C69" s="28" t="s">
        <v>101</v>
      </c>
      <c r="D69" s="28" t="s">
        <v>17</v>
      </c>
      <c r="E69" s="28">
        <v>37</v>
      </c>
      <c r="F69" s="28" t="s">
        <v>52</v>
      </c>
      <c r="G69" s="28" t="s">
        <v>43</v>
      </c>
      <c r="H69" s="30" t="s">
        <v>103</v>
      </c>
      <c r="I69" s="33">
        <v>45454</v>
      </c>
      <c r="J69" s="33">
        <v>45479</v>
      </c>
      <c r="K69" s="28">
        <v>13674.68</v>
      </c>
      <c r="L69" s="28">
        <v>11082.25</v>
      </c>
      <c r="M69" s="28">
        <v>1224.03</v>
      </c>
      <c r="N69" s="35"/>
    </row>
    <row r="70" ht="18" customHeight="1" spans="1:14">
      <c r="A70" s="27">
        <v>58</v>
      </c>
      <c r="B70" s="28" t="s">
        <v>71</v>
      </c>
      <c r="C70" s="28" t="s">
        <v>101</v>
      </c>
      <c r="D70" s="28" t="s">
        <v>17</v>
      </c>
      <c r="E70" s="28">
        <v>37</v>
      </c>
      <c r="F70" s="28" t="s">
        <v>52</v>
      </c>
      <c r="G70" s="28" t="s">
        <v>43</v>
      </c>
      <c r="H70" s="30" t="s">
        <v>104</v>
      </c>
      <c r="I70" s="33">
        <v>45479</v>
      </c>
      <c r="J70" s="33">
        <v>45504</v>
      </c>
      <c r="K70" s="28">
        <v>14966.24</v>
      </c>
      <c r="L70" s="28">
        <v>12736.51</v>
      </c>
      <c r="M70" s="28">
        <v>1337.46</v>
      </c>
      <c r="N70" s="35"/>
    </row>
    <row r="71" ht="18" customHeight="1" spans="1:14">
      <c r="A71" s="27">
        <v>59</v>
      </c>
      <c r="B71" s="28" t="s">
        <v>71</v>
      </c>
      <c r="C71" s="28" t="s">
        <v>105</v>
      </c>
      <c r="D71" s="28" t="s">
        <v>17</v>
      </c>
      <c r="E71" s="28">
        <v>72</v>
      </c>
      <c r="F71" s="28" t="s">
        <v>18</v>
      </c>
      <c r="G71" s="28" t="s">
        <v>43</v>
      </c>
      <c r="H71" s="30" t="s">
        <v>89</v>
      </c>
      <c r="I71" s="31">
        <v>45555</v>
      </c>
      <c r="J71" s="31">
        <v>45561</v>
      </c>
      <c r="K71" s="28">
        <v>5900.62</v>
      </c>
      <c r="L71" s="28">
        <v>2102.72</v>
      </c>
      <c r="M71" s="28">
        <v>2608.41</v>
      </c>
      <c r="N71" s="35"/>
    </row>
    <row r="72" ht="18" customHeight="1" spans="1:14">
      <c r="A72" s="27">
        <v>60</v>
      </c>
      <c r="B72" s="29" t="s">
        <v>71</v>
      </c>
      <c r="C72" s="28" t="s">
        <v>106</v>
      </c>
      <c r="D72" s="28" t="s">
        <v>17</v>
      </c>
      <c r="E72" s="28">
        <v>62</v>
      </c>
      <c r="F72" s="28" t="s">
        <v>33</v>
      </c>
      <c r="G72" s="28" t="s">
        <v>43</v>
      </c>
      <c r="H72" s="30" t="s">
        <v>107</v>
      </c>
      <c r="I72" s="31">
        <v>45519</v>
      </c>
      <c r="J72" s="31">
        <v>45572</v>
      </c>
      <c r="K72" s="28">
        <v>18810.82</v>
      </c>
      <c r="L72" s="28">
        <v>15446.34</v>
      </c>
      <c r="M72" s="28">
        <v>3016.65</v>
      </c>
      <c r="N72" s="35"/>
    </row>
    <row r="73" ht="18" customHeight="1" spans="1:14">
      <c r="A73" s="27">
        <v>61</v>
      </c>
      <c r="B73" s="29" t="s">
        <v>71</v>
      </c>
      <c r="C73" s="28" t="s">
        <v>108</v>
      </c>
      <c r="D73" s="28" t="s">
        <v>22</v>
      </c>
      <c r="E73" s="28">
        <v>77</v>
      </c>
      <c r="F73" s="28" t="s">
        <v>18</v>
      </c>
      <c r="G73" s="28" t="s">
        <v>43</v>
      </c>
      <c r="H73" s="30" t="s">
        <v>47</v>
      </c>
      <c r="I73" s="31">
        <v>45537</v>
      </c>
      <c r="J73" s="31">
        <v>45539</v>
      </c>
      <c r="K73" s="28">
        <v>26110.34</v>
      </c>
      <c r="L73" s="28">
        <v>18644.2</v>
      </c>
      <c r="M73" s="28">
        <v>4823.4</v>
      </c>
      <c r="N73" s="35"/>
    </row>
    <row r="74" ht="18" customHeight="1" spans="1:14">
      <c r="A74" s="27">
        <v>62</v>
      </c>
      <c r="B74" s="28" t="s">
        <v>71</v>
      </c>
      <c r="C74" s="28" t="s">
        <v>84</v>
      </c>
      <c r="D74" s="28" t="s">
        <v>22</v>
      </c>
      <c r="E74" s="28">
        <v>60</v>
      </c>
      <c r="F74" s="28" t="s">
        <v>18</v>
      </c>
      <c r="G74" s="28" t="s">
        <v>43</v>
      </c>
      <c r="H74" s="30" t="s">
        <v>47</v>
      </c>
      <c r="I74" s="31">
        <v>45533</v>
      </c>
      <c r="J74" s="31">
        <v>45541</v>
      </c>
      <c r="K74" s="28">
        <v>17250.27</v>
      </c>
      <c r="L74" s="28">
        <v>12592.85</v>
      </c>
      <c r="M74" s="28">
        <v>2800.41</v>
      </c>
      <c r="N74" s="35"/>
    </row>
    <row r="75" ht="18" customHeight="1" spans="1:14">
      <c r="A75" s="27">
        <v>122</v>
      </c>
      <c r="B75" s="28" t="s">
        <v>71</v>
      </c>
      <c r="C75" s="28" t="s">
        <v>109</v>
      </c>
      <c r="D75" s="23" t="s">
        <v>22</v>
      </c>
      <c r="E75" s="23">
        <v>65</v>
      </c>
      <c r="F75" s="28" t="s">
        <v>18</v>
      </c>
      <c r="G75" s="28" t="s">
        <v>43</v>
      </c>
      <c r="H75" s="28" t="s">
        <v>59</v>
      </c>
      <c r="I75" s="31">
        <v>45486</v>
      </c>
      <c r="J75" s="31">
        <v>45491</v>
      </c>
      <c r="K75" s="28">
        <v>5583.96</v>
      </c>
      <c r="L75" s="28">
        <v>5391.34</v>
      </c>
      <c r="M75" s="28">
        <v>1843.44</v>
      </c>
      <c r="N75" s="35"/>
    </row>
    <row r="76" ht="18" customHeight="1" spans="1:14">
      <c r="A76" s="27">
        <v>63</v>
      </c>
      <c r="B76" s="28" t="s">
        <v>110</v>
      </c>
      <c r="C76" s="28" t="s">
        <v>111</v>
      </c>
      <c r="D76" s="28" t="s">
        <v>17</v>
      </c>
      <c r="E76" s="28">
        <v>81</v>
      </c>
      <c r="F76" s="28" t="s">
        <v>18</v>
      </c>
      <c r="G76" s="28" t="s">
        <v>43</v>
      </c>
      <c r="H76" s="30" t="s">
        <v>29</v>
      </c>
      <c r="I76" s="31">
        <v>45510</v>
      </c>
      <c r="J76" s="31">
        <v>45512</v>
      </c>
      <c r="K76" s="28">
        <v>1676.65</v>
      </c>
      <c r="L76" s="28">
        <v>676.27</v>
      </c>
      <c r="M76" s="28">
        <v>637.39</v>
      </c>
      <c r="N76" s="35"/>
    </row>
    <row r="77" ht="18" customHeight="1" spans="1:14">
      <c r="A77" s="27">
        <v>64</v>
      </c>
      <c r="B77" s="28" t="s">
        <v>110</v>
      </c>
      <c r="C77" s="28" t="s">
        <v>112</v>
      </c>
      <c r="D77" s="28" t="s">
        <v>22</v>
      </c>
      <c r="E77" s="28">
        <v>53</v>
      </c>
      <c r="F77" s="28" t="s">
        <v>18</v>
      </c>
      <c r="G77" s="28" t="s">
        <v>43</v>
      </c>
      <c r="H77" s="30" t="s">
        <v>62</v>
      </c>
      <c r="I77" s="31">
        <v>45308</v>
      </c>
      <c r="J77" s="31">
        <v>45311</v>
      </c>
      <c r="K77" s="28">
        <v>12641.22</v>
      </c>
      <c r="L77" s="28">
        <v>7376.73</v>
      </c>
      <c r="M77" s="28">
        <v>3674.48</v>
      </c>
      <c r="N77" s="35"/>
    </row>
    <row r="78" ht="18" customHeight="1" spans="1:14">
      <c r="A78" s="27">
        <v>65</v>
      </c>
      <c r="B78" s="28" t="s">
        <v>110</v>
      </c>
      <c r="C78" s="28" t="s">
        <v>113</v>
      </c>
      <c r="D78" s="28" t="s">
        <v>22</v>
      </c>
      <c r="E78" s="28">
        <v>71</v>
      </c>
      <c r="F78" s="28" t="s">
        <v>18</v>
      </c>
      <c r="G78" s="28" t="s">
        <v>19</v>
      </c>
      <c r="H78" s="30" t="s">
        <v>114</v>
      </c>
      <c r="I78" s="31">
        <v>45475</v>
      </c>
      <c r="J78" s="31">
        <v>45475</v>
      </c>
      <c r="K78" s="28">
        <v>1548.15</v>
      </c>
      <c r="L78" s="28">
        <v>975.33</v>
      </c>
      <c r="M78" s="28">
        <v>125.4</v>
      </c>
      <c r="N78" s="35"/>
    </row>
    <row r="79" ht="18" customHeight="1" spans="1:14">
      <c r="A79" s="27">
        <v>66</v>
      </c>
      <c r="B79" s="23" t="s">
        <v>110</v>
      </c>
      <c r="C79" s="23" t="s">
        <v>115</v>
      </c>
      <c r="D79" s="28" t="s">
        <v>22</v>
      </c>
      <c r="E79" s="28">
        <v>75</v>
      </c>
      <c r="F79" s="28" t="s">
        <v>18</v>
      </c>
      <c r="G79" s="28" t="s">
        <v>19</v>
      </c>
      <c r="H79" s="30" t="s">
        <v>82</v>
      </c>
      <c r="I79" s="32">
        <v>45441</v>
      </c>
      <c r="J79" s="32">
        <v>45546</v>
      </c>
      <c r="K79" s="23">
        <v>43.96</v>
      </c>
      <c r="L79" s="28">
        <v>37.84</v>
      </c>
      <c r="M79" s="23">
        <v>0.73</v>
      </c>
      <c r="N79" s="35"/>
    </row>
    <row r="80" ht="18" customHeight="1" spans="1:14">
      <c r="A80" s="27">
        <v>67</v>
      </c>
      <c r="B80" s="23" t="s">
        <v>110</v>
      </c>
      <c r="C80" s="23" t="s">
        <v>116</v>
      </c>
      <c r="D80" s="28" t="s">
        <v>22</v>
      </c>
      <c r="E80" s="28">
        <v>62</v>
      </c>
      <c r="F80" s="28" t="s">
        <v>18</v>
      </c>
      <c r="G80" s="28" t="s">
        <v>19</v>
      </c>
      <c r="H80" s="30" t="s">
        <v>23</v>
      </c>
      <c r="I80" s="32">
        <v>45558</v>
      </c>
      <c r="J80" s="32">
        <v>45558</v>
      </c>
      <c r="K80" s="23">
        <v>459.47</v>
      </c>
      <c r="L80" s="28">
        <v>386.53</v>
      </c>
      <c r="M80" s="23">
        <v>7.4</v>
      </c>
      <c r="N80" s="35"/>
    </row>
    <row r="81" ht="18" customHeight="1" spans="1:14">
      <c r="A81" s="27">
        <v>68</v>
      </c>
      <c r="B81" s="28" t="s">
        <v>110</v>
      </c>
      <c r="C81" s="28" t="s">
        <v>117</v>
      </c>
      <c r="D81" s="28" t="s">
        <v>17</v>
      </c>
      <c r="E81" s="28">
        <v>8</v>
      </c>
      <c r="F81" s="28" t="s">
        <v>18</v>
      </c>
      <c r="G81" s="28" t="s">
        <v>43</v>
      </c>
      <c r="H81" s="30" t="s">
        <v>94</v>
      </c>
      <c r="I81" s="31">
        <v>45491</v>
      </c>
      <c r="J81" s="31">
        <v>45498</v>
      </c>
      <c r="K81" s="28">
        <v>9584.84</v>
      </c>
      <c r="L81" s="28">
        <v>3915.86</v>
      </c>
      <c r="M81" s="28">
        <v>3515.39</v>
      </c>
      <c r="N81" s="35"/>
    </row>
    <row r="82" ht="18" customHeight="1" spans="1:14">
      <c r="A82" s="27">
        <v>69</v>
      </c>
      <c r="B82" s="28" t="s">
        <v>110</v>
      </c>
      <c r="C82" s="28" t="s">
        <v>118</v>
      </c>
      <c r="D82" s="28" t="s">
        <v>22</v>
      </c>
      <c r="E82" s="28">
        <v>53</v>
      </c>
      <c r="F82" s="28" t="s">
        <v>18</v>
      </c>
      <c r="G82" s="28" t="s">
        <v>43</v>
      </c>
      <c r="H82" s="30" t="s">
        <v>47</v>
      </c>
      <c r="I82" s="31">
        <v>45455</v>
      </c>
      <c r="J82" s="31">
        <v>45462</v>
      </c>
      <c r="K82" s="28">
        <v>6283.83</v>
      </c>
      <c r="L82" s="28">
        <v>3437.94</v>
      </c>
      <c r="M82" s="28">
        <v>1708.13</v>
      </c>
      <c r="N82" s="35"/>
    </row>
    <row r="83" ht="18" customHeight="1" spans="1:14">
      <c r="A83" s="27">
        <v>70</v>
      </c>
      <c r="B83" s="28" t="s">
        <v>110</v>
      </c>
      <c r="C83" s="28" t="s">
        <v>119</v>
      </c>
      <c r="D83" s="28" t="s">
        <v>17</v>
      </c>
      <c r="E83" s="28">
        <v>71</v>
      </c>
      <c r="F83" s="28" t="s">
        <v>18</v>
      </c>
      <c r="G83" s="28" t="s">
        <v>43</v>
      </c>
      <c r="H83" s="30" t="s">
        <v>23</v>
      </c>
      <c r="I83" s="31">
        <v>45553</v>
      </c>
      <c r="J83" s="31">
        <v>45562</v>
      </c>
      <c r="K83" s="28">
        <v>8626.87</v>
      </c>
      <c r="L83" s="28">
        <v>4365.78</v>
      </c>
      <c r="M83" s="28">
        <v>2595.09</v>
      </c>
      <c r="N83" s="35"/>
    </row>
    <row r="84" ht="18" customHeight="1" spans="1:14">
      <c r="A84" s="27">
        <v>71</v>
      </c>
      <c r="B84" s="28" t="s">
        <v>110</v>
      </c>
      <c r="C84" s="28" t="s">
        <v>120</v>
      </c>
      <c r="D84" s="28" t="s">
        <v>22</v>
      </c>
      <c r="E84" s="28">
        <v>63</v>
      </c>
      <c r="F84" s="28" t="s">
        <v>18</v>
      </c>
      <c r="G84" s="28" t="s">
        <v>43</v>
      </c>
      <c r="H84" s="30" t="s">
        <v>121</v>
      </c>
      <c r="I84" s="31">
        <v>45446</v>
      </c>
      <c r="J84" s="31">
        <v>45452</v>
      </c>
      <c r="K84" s="28">
        <v>4002.94</v>
      </c>
      <c r="L84" s="28">
        <v>3056.42</v>
      </c>
      <c r="M84" s="28">
        <v>530.38</v>
      </c>
      <c r="N84" s="35"/>
    </row>
    <row r="85" ht="18" customHeight="1" spans="1:14">
      <c r="A85" s="27">
        <v>72</v>
      </c>
      <c r="B85" s="28" t="s">
        <v>110</v>
      </c>
      <c r="C85" s="28" t="s">
        <v>120</v>
      </c>
      <c r="D85" s="28" t="s">
        <v>22</v>
      </c>
      <c r="E85" s="28">
        <v>63</v>
      </c>
      <c r="F85" s="28" t="s">
        <v>18</v>
      </c>
      <c r="G85" s="28" t="s">
        <v>43</v>
      </c>
      <c r="H85" s="30" t="s">
        <v>121</v>
      </c>
      <c r="I85" s="31">
        <v>45488</v>
      </c>
      <c r="J85" s="31">
        <v>45497</v>
      </c>
      <c r="K85" s="28">
        <v>4161.93</v>
      </c>
      <c r="L85" s="28">
        <v>3477.57</v>
      </c>
      <c r="M85" s="28">
        <v>366.23</v>
      </c>
      <c r="N85" s="35"/>
    </row>
    <row r="86" ht="18" customHeight="1" spans="1:14">
      <c r="A86" s="27">
        <v>73</v>
      </c>
      <c r="B86" s="28" t="s">
        <v>110</v>
      </c>
      <c r="C86" s="28" t="s">
        <v>120</v>
      </c>
      <c r="D86" s="28" t="s">
        <v>22</v>
      </c>
      <c r="E86" s="28">
        <v>63</v>
      </c>
      <c r="F86" s="28" t="s">
        <v>18</v>
      </c>
      <c r="G86" s="28" t="s">
        <v>43</v>
      </c>
      <c r="H86" s="30" t="s">
        <v>121</v>
      </c>
      <c r="I86" s="31">
        <v>45534</v>
      </c>
      <c r="J86" s="31">
        <v>45541</v>
      </c>
      <c r="K86" s="28">
        <v>3691.11</v>
      </c>
      <c r="L86" s="28">
        <v>3190.61</v>
      </c>
      <c r="M86" s="28">
        <v>307.05</v>
      </c>
      <c r="N86" s="35"/>
    </row>
    <row r="87" ht="18" customHeight="1" spans="1:14">
      <c r="A87" s="27">
        <v>74</v>
      </c>
      <c r="B87" s="28" t="s">
        <v>110</v>
      </c>
      <c r="C87" s="28" t="s">
        <v>122</v>
      </c>
      <c r="D87" s="28" t="s">
        <v>22</v>
      </c>
      <c r="E87" s="28">
        <v>93</v>
      </c>
      <c r="F87" s="28" t="s">
        <v>18</v>
      </c>
      <c r="G87" s="28" t="s">
        <v>43</v>
      </c>
      <c r="H87" s="30" t="s">
        <v>123</v>
      </c>
      <c r="I87" s="31">
        <v>45500</v>
      </c>
      <c r="J87" s="31">
        <v>45509</v>
      </c>
      <c r="K87" s="28">
        <v>17296.64</v>
      </c>
      <c r="L87" s="28">
        <v>10578.16</v>
      </c>
      <c r="M87" s="28">
        <v>4413.4</v>
      </c>
      <c r="N87" s="35"/>
    </row>
    <row r="88" ht="18" customHeight="1" spans="1:14">
      <c r="A88" s="27">
        <v>75</v>
      </c>
      <c r="B88" s="28" t="s">
        <v>110</v>
      </c>
      <c r="C88" s="28" t="s">
        <v>124</v>
      </c>
      <c r="D88" s="28" t="s">
        <v>22</v>
      </c>
      <c r="E88" s="28">
        <v>73</v>
      </c>
      <c r="F88" s="28" t="s">
        <v>18</v>
      </c>
      <c r="G88" s="28" t="s">
        <v>43</v>
      </c>
      <c r="H88" s="30" t="s">
        <v>125</v>
      </c>
      <c r="I88" s="31">
        <v>45495</v>
      </c>
      <c r="J88" s="31">
        <v>45502</v>
      </c>
      <c r="K88" s="28">
        <v>7002.36</v>
      </c>
      <c r="L88" s="28">
        <v>3258.69</v>
      </c>
      <c r="M88" s="28">
        <v>2467</v>
      </c>
      <c r="N88" s="35"/>
    </row>
    <row r="89" ht="18" customHeight="1" spans="1:14">
      <c r="A89" s="27">
        <v>76</v>
      </c>
      <c r="B89" s="28" t="s">
        <v>110</v>
      </c>
      <c r="C89" s="28" t="s">
        <v>126</v>
      </c>
      <c r="D89" s="28" t="s">
        <v>22</v>
      </c>
      <c r="E89" s="28">
        <v>58</v>
      </c>
      <c r="F89" s="28" t="s">
        <v>18</v>
      </c>
      <c r="G89" s="28" t="s">
        <v>43</v>
      </c>
      <c r="H89" s="30" t="s">
        <v>47</v>
      </c>
      <c r="I89" s="31">
        <v>45313</v>
      </c>
      <c r="J89" s="31">
        <v>45316</v>
      </c>
      <c r="K89" s="28">
        <v>5517.24</v>
      </c>
      <c r="L89" s="28">
        <v>2492.2</v>
      </c>
      <c r="M89" s="28">
        <v>2009.92</v>
      </c>
      <c r="N89" s="35"/>
    </row>
    <row r="90" ht="18" customHeight="1" spans="1:14">
      <c r="A90" s="27">
        <v>77</v>
      </c>
      <c r="B90" s="28" t="s">
        <v>110</v>
      </c>
      <c r="C90" s="28" t="s">
        <v>127</v>
      </c>
      <c r="D90" s="28" t="s">
        <v>22</v>
      </c>
      <c r="E90" s="28">
        <v>60</v>
      </c>
      <c r="F90" s="28" t="s">
        <v>18</v>
      </c>
      <c r="G90" s="28" t="s">
        <v>43</v>
      </c>
      <c r="H90" s="30" t="s">
        <v>23</v>
      </c>
      <c r="I90" s="31">
        <v>45540</v>
      </c>
      <c r="J90" s="31">
        <v>45553</v>
      </c>
      <c r="K90" s="28">
        <v>24006.15</v>
      </c>
      <c r="L90" s="28">
        <v>15834.55</v>
      </c>
      <c r="M90" s="28">
        <v>1562.5</v>
      </c>
      <c r="N90" s="35"/>
    </row>
    <row r="91" ht="18" customHeight="1" spans="1:14">
      <c r="A91" s="27">
        <v>78</v>
      </c>
      <c r="B91" s="28" t="s">
        <v>110</v>
      </c>
      <c r="C91" s="28" t="s">
        <v>128</v>
      </c>
      <c r="D91" s="28" t="s">
        <v>22</v>
      </c>
      <c r="E91" s="28">
        <v>61</v>
      </c>
      <c r="F91" s="28" t="s">
        <v>18</v>
      </c>
      <c r="G91" s="28" t="s">
        <v>43</v>
      </c>
      <c r="H91" s="30" t="s">
        <v>25</v>
      </c>
      <c r="I91" s="31">
        <v>45517</v>
      </c>
      <c r="J91" s="31">
        <v>45532</v>
      </c>
      <c r="K91" s="28">
        <v>24955.66</v>
      </c>
      <c r="L91" s="28">
        <v>17567.76</v>
      </c>
      <c r="M91" s="28">
        <v>4877.66</v>
      </c>
      <c r="N91" s="35"/>
    </row>
    <row r="92" ht="18" customHeight="1" spans="1:14">
      <c r="A92" s="27">
        <v>79</v>
      </c>
      <c r="B92" s="28" t="s">
        <v>110</v>
      </c>
      <c r="C92" s="28" t="s">
        <v>115</v>
      </c>
      <c r="D92" s="28" t="s">
        <v>22</v>
      </c>
      <c r="E92" s="28">
        <v>75</v>
      </c>
      <c r="F92" s="28" t="s">
        <v>18</v>
      </c>
      <c r="G92" s="28" t="s">
        <v>19</v>
      </c>
      <c r="H92" s="30" t="s">
        <v>25</v>
      </c>
      <c r="I92" s="31">
        <v>45400</v>
      </c>
      <c r="J92" s="31">
        <v>45400</v>
      </c>
      <c r="K92" s="28">
        <v>649.21</v>
      </c>
      <c r="L92" s="28">
        <v>409.19</v>
      </c>
      <c r="M92" s="28">
        <v>52.61</v>
      </c>
      <c r="N92" s="35"/>
    </row>
    <row r="93" ht="18" customHeight="1" spans="1:14">
      <c r="A93" s="27">
        <v>80</v>
      </c>
      <c r="B93" s="28" t="s">
        <v>110</v>
      </c>
      <c r="C93" s="28" t="s">
        <v>115</v>
      </c>
      <c r="D93" s="28" t="s">
        <v>22</v>
      </c>
      <c r="E93" s="28">
        <v>75</v>
      </c>
      <c r="F93" s="28" t="s">
        <v>18</v>
      </c>
      <c r="G93" s="28" t="s">
        <v>19</v>
      </c>
      <c r="H93" s="30" t="s">
        <v>25</v>
      </c>
      <c r="I93" s="31">
        <v>45512</v>
      </c>
      <c r="J93" s="31">
        <v>45512</v>
      </c>
      <c r="K93" s="28">
        <v>1067.2</v>
      </c>
      <c r="L93" s="28">
        <v>672.34</v>
      </c>
      <c r="M93" s="28">
        <v>86.44</v>
      </c>
      <c r="N93" s="35"/>
    </row>
    <row r="94" ht="18" customHeight="1" spans="1:14">
      <c r="A94" s="27">
        <v>81</v>
      </c>
      <c r="B94" s="28" t="s">
        <v>110</v>
      </c>
      <c r="C94" s="28" t="s">
        <v>115</v>
      </c>
      <c r="D94" s="28" t="s">
        <v>22</v>
      </c>
      <c r="E94" s="28">
        <v>75</v>
      </c>
      <c r="F94" s="28" t="s">
        <v>18</v>
      </c>
      <c r="G94" s="28" t="s">
        <v>19</v>
      </c>
      <c r="H94" s="30" t="s">
        <v>25</v>
      </c>
      <c r="I94" s="31">
        <v>45512</v>
      </c>
      <c r="J94" s="31">
        <v>45512</v>
      </c>
      <c r="K94" s="28">
        <v>1067.2</v>
      </c>
      <c r="L94" s="28">
        <v>672.34</v>
      </c>
      <c r="M94" s="28">
        <v>86.44</v>
      </c>
      <c r="N94" s="35"/>
    </row>
    <row r="95" ht="18" customHeight="1" spans="1:14">
      <c r="A95" s="27">
        <v>106</v>
      </c>
      <c r="B95" s="23" t="s">
        <v>110</v>
      </c>
      <c r="C95" s="23" t="s">
        <v>129</v>
      </c>
      <c r="D95" s="23" t="s">
        <v>17</v>
      </c>
      <c r="E95" s="23">
        <v>72</v>
      </c>
      <c r="F95" s="23" t="s">
        <v>18</v>
      </c>
      <c r="G95" s="23" t="s">
        <v>19</v>
      </c>
      <c r="H95" s="23" t="s">
        <v>130</v>
      </c>
      <c r="I95" s="32">
        <v>45525</v>
      </c>
      <c r="J95" s="32">
        <v>45525</v>
      </c>
      <c r="K95" s="23">
        <v>9336.6</v>
      </c>
      <c r="L95" s="28">
        <v>155.61</v>
      </c>
      <c r="M95" s="28">
        <v>373.46</v>
      </c>
      <c r="N95" s="35"/>
    </row>
    <row r="96" ht="18" customHeight="1" spans="1:14">
      <c r="A96" s="27">
        <v>107</v>
      </c>
      <c r="B96" s="23" t="s">
        <v>110</v>
      </c>
      <c r="C96" s="23" t="s">
        <v>129</v>
      </c>
      <c r="D96" s="23" t="s">
        <v>17</v>
      </c>
      <c r="E96" s="23">
        <v>72</v>
      </c>
      <c r="F96" s="23" t="s">
        <v>18</v>
      </c>
      <c r="G96" s="23" t="s">
        <v>19</v>
      </c>
      <c r="H96" s="23" t="s">
        <v>130</v>
      </c>
      <c r="I96" s="32">
        <v>45558</v>
      </c>
      <c r="J96" s="32">
        <v>45558</v>
      </c>
      <c r="K96" s="23">
        <v>9336.6</v>
      </c>
      <c r="L96" s="28">
        <v>155.61</v>
      </c>
      <c r="M96" s="28">
        <v>373.46</v>
      </c>
      <c r="N96" s="35"/>
    </row>
    <row r="97" ht="18" customHeight="1" spans="1:14">
      <c r="A97" s="27">
        <v>108</v>
      </c>
      <c r="B97" s="23" t="s">
        <v>110</v>
      </c>
      <c r="C97" s="23" t="s">
        <v>129</v>
      </c>
      <c r="D97" s="23" t="s">
        <v>17</v>
      </c>
      <c r="E97" s="23">
        <v>72</v>
      </c>
      <c r="F97" s="23" t="s">
        <v>18</v>
      </c>
      <c r="G97" s="23" t="s">
        <v>19</v>
      </c>
      <c r="H97" s="23" t="s">
        <v>130</v>
      </c>
      <c r="I97" s="32">
        <v>45590</v>
      </c>
      <c r="J97" s="32">
        <v>45590</v>
      </c>
      <c r="K97" s="23">
        <v>9336.6</v>
      </c>
      <c r="L97" s="28">
        <v>155.61</v>
      </c>
      <c r="M97" s="28">
        <v>373.46</v>
      </c>
      <c r="N97" s="35"/>
    </row>
    <row r="98" ht="18" customHeight="1" spans="1:14">
      <c r="A98" s="27">
        <v>124</v>
      </c>
      <c r="B98" s="28" t="s">
        <v>110</v>
      </c>
      <c r="C98" s="28" t="s">
        <v>131</v>
      </c>
      <c r="D98" s="23" t="s">
        <v>17</v>
      </c>
      <c r="E98" s="23">
        <v>47</v>
      </c>
      <c r="F98" s="28" t="s">
        <v>18</v>
      </c>
      <c r="G98" s="28" t="s">
        <v>43</v>
      </c>
      <c r="H98" s="28" t="s">
        <v>59</v>
      </c>
      <c r="I98" s="31">
        <v>45474</v>
      </c>
      <c r="J98" s="31">
        <v>45481</v>
      </c>
      <c r="K98" s="28">
        <v>16946.09</v>
      </c>
      <c r="L98" s="28">
        <v>15474.42</v>
      </c>
      <c r="M98" s="28">
        <v>4484.61</v>
      </c>
      <c r="N98" s="35"/>
    </row>
    <row r="99" ht="18" customHeight="1" spans="1:14">
      <c r="A99" s="27">
        <v>82</v>
      </c>
      <c r="B99" s="28" t="s">
        <v>132</v>
      </c>
      <c r="C99" s="28" t="s">
        <v>133</v>
      </c>
      <c r="D99" s="28" t="s">
        <v>17</v>
      </c>
      <c r="E99" s="28">
        <v>68</v>
      </c>
      <c r="F99" s="28" t="s">
        <v>18</v>
      </c>
      <c r="G99" s="28" t="s">
        <v>43</v>
      </c>
      <c r="H99" s="30" t="s">
        <v>29</v>
      </c>
      <c r="I99" s="31">
        <v>45473</v>
      </c>
      <c r="J99" s="31">
        <v>45474</v>
      </c>
      <c r="K99" s="28">
        <v>2861.46</v>
      </c>
      <c r="L99" s="28">
        <v>1454.03</v>
      </c>
      <c r="M99" s="28">
        <v>893.18</v>
      </c>
      <c r="N99" s="35"/>
    </row>
    <row r="100" ht="18" customHeight="1" spans="1:14">
      <c r="A100" s="27">
        <v>83</v>
      </c>
      <c r="B100" s="28" t="s">
        <v>132</v>
      </c>
      <c r="C100" s="28" t="s">
        <v>134</v>
      </c>
      <c r="D100" s="28" t="s">
        <v>17</v>
      </c>
      <c r="E100" s="28">
        <v>76</v>
      </c>
      <c r="F100" s="28" t="s">
        <v>18</v>
      </c>
      <c r="G100" s="28" t="s">
        <v>43</v>
      </c>
      <c r="H100" s="30" t="s">
        <v>25</v>
      </c>
      <c r="I100" s="31">
        <v>45504</v>
      </c>
      <c r="J100" s="31">
        <v>45509</v>
      </c>
      <c r="K100" s="28">
        <v>3656.55</v>
      </c>
      <c r="L100" s="28">
        <v>1410.65</v>
      </c>
      <c r="M100" s="28">
        <v>1482.96</v>
      </c>
      <c r="N100" s="35"/>
    </row>
    <row r="101" ht="18" customHeight="1" spans="1:14">
      <c r="A101" s="27">
        <v>84</v>
      </c>
      <c r="B101" s="28" t="s">
        <v>132</v>
      </c>
      <c r="C101" s="28" t="s">
        <v>135</v>
      </c>
      <c r="D101" s="28" t="s">
        <v>17</v>
      </c>
      <c r="E101" s="28">
        <v>38</v>
      </c>
      <c r="F101" s="28" t="s">
        <v>18</v>
      </c>
      <c r="G101" s="28" t="s">
        <v>43</v>
      </c>
      <c r="H101" s="30" t="s">
        <v>47</v>
      </c>
      <c r="I101" s="31">
        <v>45495</v>
      </c>
      <c r="J101" s="31">
        <v>45513</v>
      </c>
      <c r="K101" s="28">
        <v>25513.99</v>
      </c>
      <c r="L101" s="28">
        <v>16889.36</v>
      </c>
      <c r="M101" s="28">
        <v>5698.43</v>
      </c>
      <c r="N101" s="35"/>
    </row>
    <row r="102" ht="18" customHeight="1" spans="1:14">
      <c r="A102" s="27">
        <v>85</v>
      </c>
      <c r="B102" s="28" t="s">
        <v>132</v>
      </c>
      <c r="C102" s="28" t="s">
        <v>136</v>
      </c>
      <c r="D102" s="28" t="s">
        <v>22</v>
      </c>
      <c r="E102" s="28">
        <v>73</v>
      </c>
      <c r="F102" s="28" t="s">
        <v>18</v>
      </c>
      <c r="G102" s="28" t="s">
        <v>43</v>
      </c>
      <c r="H102" s="30" t="s">
        <v>44</v>
      </c>
      <c r="I102" s="31">
        <v>45476</v>
      </c>
      <c r="J102" s="31">
        <v>45479</v>
      </c>
      <c r="K102" s="28">
        <v>9667.1</v>
      </c>
      <c r="L102" s="28">
        <v>4896.17</v>
      </c>
      <c r="M102" s="28">
        <v>3256.64</v>
      </c>
      <c r="N102" s="35"/>
    </row>
    <row r="103" ht="18" customHeight="1" spans="1:14">
      <c r="A103" s="27">
        <v>86</v>
      </c>
      <c r="B103" s="28" t="s">
        <v>132</v>
      </c>
      <c r="C103" s="28" t="s">
        <v>137</v>
      </c>
      <c r="D103" s="28" t="s">
        <v>17</v>
      </c>
      <c r="E103" s="28">
        <v>83</v>
      </c>
      <c r="F103" s="28" t="s">
        <v>18</v>
      </c>
      <c r="G103" s="28" t="s">
        <v>43</v>
      </c>
      <c r="H103" s="30" t="s">
        <v>138</v>
      </c>
      <c r="I103" s="31">
        <v>45523</v>
      </c>
      <c r="J103" s="31">
        <v>45530</v>
      </c>
      <c r="K103" s="28">
        <v>6498.78</v>
      </c>
      <c r="L103" s="28">
        <v>3320.89</v>
      </c>
      <c r="M103" s="28">
        <v>2092.98</v>
      </c>
      <c r="N103" s="35"/>
    </row>
    <row r="104" ht="18" customHeight="1" spans="1:14">
      <c r="A104" s="27">
        <v>87</v>
      </c>
      <c r="B104" s="28" t="s">
        <v>132</v>
      </c>
      <c r="C104" s="28" t="s">
        <v>139</v>
      </c>
      <c r="D104" s="28" t="s">
        <v>17</v>
      </c>
      <c r="E104" s="28">
        <v>76</v>
      </c>
      <c r="F104" s="28" t="s">
        <v>18</v>
      </c>
      <c r="G104" s="28" t="s">
        <v>43</v>
      </c>
      <c r="H104" s="30" t="s">
        <v>47</v>
      </c>
      <c r="I104" s="31">
        <v>45389</v>
      </c>
      <c r="J104" s="31">
        <v>45400</v>
      </c>
      <c r="K104" s="28">
        <v>5305.65</v>
      </c>
      <c r="L104" s="28">
        <v>2763.52</v>
      </c>
      <c r="M104" s="28">
        <v>1729.66</v>
      </c>
      <c r="N104" s="35"/>
    </row>
    <row r="105" ht="18" customHeight="1" spans="1:14">
      <c r="A105" s="27">
        <v>88</v>
      </c>
      <c r="B105" s="28" t="s">
        <v>132</v>
      </c>
      <c r="C105" s="28" t="s">
        <v>140</v>
      </c>
      <c r="D105" s="28" t="s">
        <v>22</v>
      </c>
      <c r="E105" s="28">
        <v>64</v>
      </c>
      <c r="F105" s="28" t="s">
        <v>18</v>
      </c>
      <c r="G105" s="28" t="s">
        <v>43</v>
      </c>
      <c r="H105" s="30" t="s">
        <v>89</v>
      </c>
      <c r="I105" s="31">
        <v>45554</v>
      </c>
      <c r="J105" s="31">
        <v>45561</v>
      </c>
      <c r="K105" s="28">
        <v>3119.06</v>
      </c>
      <c r="L105" s="28">
        <v>2540.27</v>
      </c>
      <c r="M105" s="28">
        <v>393.39</v>
      </c>
      <c r="N105" s="35"/>
    </row>
    <row r="106" ht="18" customHeight="1" spans="1:14">
      <c r="A106" s="27">
        <v>89</v>
      </c>
      <c r="B106" s="28" t="s">
        <v>132</v>
      </c>
      <c r="C106" s="28" t="s">
        <v>141</v>
      </c>
      <c r="D106" s="28" t="s">
        <v>17</v>
      </c>
      <c r="E106" s="28">
        <v>65</v>
      </c>
      <c r="F106" s="28" t="s">
        <v>18</v>
      </c>
      <c r="G106" s="28" t="s">
        <v>43</v>
      </c>
      <c r="H106" s="30" t="s">
        <v>123</v>
      </c>
      <c r="I106" s="31">
        <v>45551</v>
      </c>
      <c r="J106" s="31">
        <v>45559</v>
      </c>
      <c r="K106" s="28">
        <v>30372.11</v>
      </c>
      <c r="L106" s="28">
        <v>17749.26</v>
      </c>
      <c r="M106" s="28">
        <v>5375.44</v>
      </c>
      <c r="N106" s="35"/>
    </row>
    <row r="107" ht="18" customHeight="1" spans="1:14">
      <c r="A107" s="27">
        <v>90</v>
      </c>
      <c r="B107" s="29" t="s">
        <v>132</v>
      </c>
      <c r="C107" s="28" t="s">
        <v>135</v>
      </c>
      <c r="D107" s="28" t="s">
        <v>17</v>
      </c>
      <c r="E107" s="28">
        <v>38</v>
      </c>
      <c r="F107" s="28" t="s">
        <v>18</v>
      </c>
      <c r="G107" s="28" t="s">
        <v>43</v>
      </c>
      <c r="H107" s="30" t="s">
        <v>47</v>
      </c>
      <c r="I107" s="31">
        <v>45566</v>
      </c>
      <c r="J107" s="31">
        <v>45573</v>
      </c>
      <c r="K107" s="28">
        <v>5002.56</v>
      </c>
      <c r="L107" s="28">
        <v>3990.11</v>
      </c>
      <c r="M107" s="28">
        <v>364.08</v>
      </c>
      <c r="N107" s="35"/>
    </row>
    <row r="108" ht="18" customHeight="1" spans="1:14">
      <c r="A108" s="27">
        <v>120</v>
      </c>
      <c r="B108" s="28" t="s">
        <v>132</v>
      </c>
      <c r="C108" s="28" t="s">
        <v>142</v>
      </c>
      <c r="D108" s="23" t="s">
        <v>22</v>
      </c>
      <c r="E108" s="23">
        <v>76</v>
      </c>
      <c r="F108" s="28" t="s">
        <v>18</v>
      </c>
      <c r="G108" s="28" t="s">
        <v>43</v>
      </c>
      <c r="H108" s="28" t="s">
        <v>143</v>
      </c>
      <c r="I108" s="31">
        <v>45502</v>
      </c>
      <c r="J108" s="31">
        <v>45518</v>
      </c>
      <c r="K108" s="28">
        <v>9189.15</v>
      </c>
      <c r="L108" s="28">
        <v>7135.04</v>
      </c>
      <c r="M108" s="28">
        <v>638.65</v>
      </c>
      <c r="N108" s="35"/>
    </row>
    <row r="109" ht="18" customHeight="1" spans="1:14">
      <c r="A109" s="27">
        <v>121</v>
      </c>
      <c r="B109" s="28" t="s">
        <v>132</v>
      </c>
      <c r="C109" s="28" t="s">
        <v>142</v>
      </c>
      <c r="D109" s="23" t="s">
        <v>22</v>
      </c>
      <c r="E109" s="23">
        <v>76</v>
      </c>
      <c r="F109" s="28" t="s">
        <v>18</v>
      </c>
      <c r="G109" s="28" t="s">
        <v>43</v>
      </c>
      <c r="H109" s="28" t="s">
        <v>143</v>
      </c>
      <c r="I109" s="31">
        <v>45539</v>
      </c>
      <c r="J109" s="31">
        <v>45554</v>
      </c>
      <c r="K109" s="28">
        <v>10998.41</v>
      </c>
      <c r="L109" s="28">
        <v>10789.45</v>
      </c>
      <c r="M109" s="28">
        <v>881.83</v>
      </c>
      <c r="N109" s="35"/>
    </row>
    <row r="110" ht="18" customHeight="1" spans="1:14">
      <c r="A110" s="27">
        <v>125</v>
      </c>
      <c r="B110" s="28" t="s">
        <v>132</v>
      </c>
      <c r="C110" s="28" t="s">
        <v>144</v>
      </c>
      <c r="D110" s="23" t="s">
        <v>22</v>
      </c>
      <c r="E110" s="23">
        <v>72</v>
      </c>
      <c r="F110" s="28" t="s">
        <v>18</v>
      </c>
      <c r="G110" s="28" t="s">
        <v>43</v>
      </c>
      <c r="H110" s="28" t="s">
        <v>47</v>
      </c>
      <c r="I110" s="31">
        <v>45493</v>
      </c>
      <c r="J110" s="31">
        <v>45520</v>
      </c>
      <c r="K110" s="28">
        <v>29612.76</v>
      </c>
      <c r="L110" s="28">
        <v>27805.91</v>
      </c>
      <c r="M110" s="28">
        <v>3240.99</v>
      </c>
      <c r="N110" s="35"/>
    </row>
    <row r="111" ht="18" customHeight="1" spans="1:14">
      <c r="A111" s="27">
        <v>91</v>
      </c>
      <c r="B111" s="28" t="s">
        <v>145</v>
      </c>
      <c r="C111" s="28" t="s">
        <v>146</v>
      </c>
      <c r="D111" s="28" t="s">
        <v>22</v>
      </c>
      <c r="E111" s="28">
        <v>25</v>
      </c>
      <c r="F111" s="28" t="s">
        <v>18</v>
      </c>
      <c r="G111" s="28" t="s">
        <v>19</v>
      </c>
      <c r="H111" s="30" t="s">
        <v>147</v>
      </c>
      <c r="I111" s="31">
        <v>45496</v>
      </c>
      <c r="J111" s="31">
        <v>45538</v>
      </c>
      <c r="K111" s="28">
        <v>2218.51</v>
      </c>
      <c r="L111" s="28">
        <v>1464.35</v>
      </c>
      <c r="M111" s="28">
        <v>188.27</v>
      </c>
      <c r="N111" s="35"/>
    </row>
    <row r="112" ht="18" customHeight="1" spans="1:14">
      <c r="A112" s="27">
        <v>92</v>
      </c>
      <c r="B112" s="28" t="s">
        <v>145</v>
      </c>
      <c r="C112" s="28" t="s">
        <v>148</v>
      </c>
      <c r="D112" s="28" t="s">
        <v>17</v>
      </c>
      <c r="E112" s="28">
        <v>19</v>
      </c>
      <c r="F112" s="28" t="s">
        <v>18</v>
      </c>
      <c r="G112" s="28" t="s">
        <v>19</v>
      </c>
      <c r="H112" s="30" t="s">
        <v>47</v>
      </c>
      <c r="I112" s="31">
        <v>45373</v>
      </c>
      <c r="J112" s="31">
        <v>45533</v>
      </c>
      <c r="K112" s="28">
        <v>1326.27</v>
      </c>
      <c r="L112" s="28">
        <v>835.1</v>
      </c>
      <c r="M112" s="28">
        <v>107.37</v>
      </c>
      <c r="N112" s="35"/>
    </row>
    <row r="113" ht="18" customHeight="1" spans="1:14">
      <c r="A113" s="27">
        <v>93</v>
      </c>
      <c r="B113" s="28" t="s">
        <v>145</v>
      </c>
      <c r="C113" s="28" t="s">
        <v>149</v>
      </c>
      <c r="D113" s="28" t="s">
        <v>22</v>
      </c>
      <c r="E113" s="28">
        <v>71</v>
      </c>
      <c r="F113" s="28" t="s">
        <v>18</v>
      </c>
      <c r="G113" s="28" t="s">
        <v>19</v>
      </c>
      <c r="H113" s="30" t="s">
        <v>29</v>
      </c>
      <c r="I113" s="31">
        <v>45527</v>
      </c>
      <c r="J113" s="31">
        <v>45527</v>
      </c>
      <c r="K113" s="28">
        <v>555.62</v>
      </c>
      <c r="L113" s="28">
        <v>522.28</v>
      </c>
      <c r="M113" s="28">
        <v>10</v>
      </c>
      <c r="N113" s="35"/>
    </row>
    <row r="114" ht="18" customHeight="1" spans="1:14">
      <c r="A114" s="27">
        <v>94</v>
      </c>
      <c r="B114" s="28" t="s">
        <v>145</v>
      </c>
      <c r="C114" s="28" t="s">
        <v>150</v>
      </c>
      <c r="D114" s="28" t="s">
        <v>22</v>
      </c>
      <c r="E114" s="28">
        <v>23</v>
      </c>
      <c r="F114" s="28" t="s">
        <v>18</v>
      </c>
      <c r="G114" s="28" t="s">
        <v>19</v>
      </c>
      <c r="H114" s="30" t="s">
        <v>25</v>
      </c>
      <c r="I114" s="31">
        <v>45516</v>
      </c>
      <c r="J114" s="31">
        <v>45516</v>
      </c>
      <c r="K114" s="28">
        <v>3018.14</v>
      </c>
      <c r="L114" s="28">
        <v>1841.56</v>
      </c>
      <c r="M114" s="28">
        <v>236.77</v>
      </c>
      <c r="N114" s="35"/>
    </row>
    <row r="115" ht="18" customHeight="1" spans="1:14">
      <c r="A115" s="27">
        <v>95</v>
      </c>
      <c r="B115" s="28" t="s">
        <v>145</v>
      </c>
      <c r="C115" s="28" t="s">
        <v>151</v>
      </c>
      <c r="D115" s="28" t="s">
        <v>22</v>
      </c>
      <c r="E115" s="28">
        <v>50</v>
      </c>
      <c r="F115" s="28" t="s">
        <v>18</v>
      </c>
      <c r="G115" s="28" t="s">
        <v>19</v>
      </c>
      <c r="H115" s="30" t="s">
        <v>73</v>
      </c>
      <c r="I115" s="31">
        <v>45490</v>
      </c>
      <c r="J115" s="31">
        <v>45517</v>
      </c>
      <c r="K115" s="28">
        <v>1070.74</v>
      </c>
      <c r="L115" s="28">
        <v>791.02</v>
      </c>
      <c r="M115" s="28">
        <v>59.33</v>
      </c>
      <c r="N115" s="35"/>
    </row>
    <row r="116" ht="30" customHeight="1" spans="1:14">
      <c r="A116" s="27">
        <v>96</v>
      </c>
      <c r="B116" s="23" t="s">
        <v>145</v>
      </c>
      <c r="C116" s="23" t="s">
        <v>152</v>
      </c>
      <c r="D116" s="28" t="s">
        <v>17</v>
      </c>
      <c r="E116" s="28">
        <v>54</v>
      </c>
      <c r="F116" s="28" t="s">
        <v>18</v>
      </c>
      <c r="G116" s="28" t="s">
        <v>19</v>
      </c>
      <c r="H116" s="30" t="s">
        <v>153</v>
      </c>
      <c r="I116" s="32">
        <v>45532</v>
      </c>
      <c r="J116" s="32">
        <v>45532</v>
      </c>
      <c r="K116" s="23">
        <v>165.91</v>
      </c>
      <c r="L116" s="28">
        <v>155.96</v>
      </c>
      <c r="M116" s="23">
        <v>2.99</v>
      </c>
      <c r="N116" s="35"/>
    </row>
    <row r="117" ht="30" customHeight="1" spans="1:14">
      <c r="A117" s="27">
        <v>97</v>
      </c>
      <c r="B117" s="28" t="s">
        <v>145</v>
      </c>
      <c r="C117" s="28" t="s">
        <v>151</v>
      </c>
      <c r="D117" s="28" t="s">
        <v>22</v>
      </c>
      <c r="E117" s="28">
        <v>50</v>
      </c>
      <c r="F117" s="28" t="s">
        <v>18</v>
      </c>
      <c r="G117" s="28" t="s">
        <v>19</v>
      </c>
      <c r="H117" s="30" t="s">
        <v>154</v>
      </c>
      <c r="I117" s="32">
        <v>45575</v>
      </c>
      <c r="J117" s="32">
        <v>45575</v>
      </c>
      <c r="K117" s="23">
        <v>2086</v>
      </c>
      <c r="L117" s="28">
        <v>1251.6</v>
      </c>
      <c r="M117" s="28">
        <v>83.44</v>
      </c>
      <c r="N117" s="35"/>
    </row>
    <row r="118" ht="30" customHeight="1" spans="1:14">
      <c r="A118" s="27">
        <v>98</v>
      </c>
      <c r="B118" s="28" t="s">
        <v>145</v>
      </c>
      <c r="C118" s="28" t="s">
        <v>151</v>
      </c>
      <c r="D118" s="28" t="s">
        <v>22</v>
      </c>
      <c r="E118" s="28">
        <v>50</v>
      </c>
      <c r="F118" s="28" t="s">
        <v>18</v>
      </c>
      <c r="G118" s="28" t="s">
        <v>19</v>
      </c>
      <c r="H118" s="30" t="s">
        <v>154</v>
      </c>
      <c r="I118" s="32">
        <v>45545</v>
      </c>
      <c r="J118" s="32">
        <v>45545</v>
      </c>
      <c r="K118" s="23">
        <v>2086</v>
      </c>
      <c r="L118" s="28">
        <v>1251.6</v>
      </c>
      <c r="M118" s="28">
        <v>83.44</v>
      </c>
      <c r="N118" s="35"/>
    </row>
    <row r="119" ht="30" customHeight="1" spans="1:14">
      <c r="A119" s="27">
        <v>99</v>
      </c>
      <c r="B119" s="28" t="s">
        <v>145</v>
      </c>
      <c r="C119" s="28" t="s">
        <v>155</v>
      </c>
      <c r="D119" s="28" t="s">
        <v>22</v>
      </c>
      <c r="E119" s="28">
        <v>54</v>
      </c>
      <c r="F119" s="28" t="s">
        <v>18</v>
      </c>
      <c r="G119" s="28" t="s">
        <v>19</v>
      </c>
      <c r="H119" s="30" t="s">
        <v>156</v>
      </c>
      <c r="I119" s="31">
        <v>45558</v>
      </c>
      <c r="J119" s="31">
        <v>45558</v>
      </c>
      <c r="K119" s="28">
        <v>10053.12</v>
      </c>
      <c r="L119" s="28">
        <v>6031.87</v>
      </c>
      <c r="M119" s="28">
        <v>402.13</v>
      </c>
      <c r="N119" s="35"/>
    </row>
    <row r="120" ht="30" customHeight="1" spans="1:14">
      <c r="A120" s="27">
        <v>100</v>
      </c>
      <c r="B120" s="28" t="s">
        <v>145</v>
      </c>
      <c r="C120" s="28" t="s">
        <v>155</v>
      </c>
      <c r="D120" s="28" t="s">
        <v>22</v>
      </c>
      <c r="E120" s="28">
        <v>54</v>
      </c>
      <c r="F120" s="28" t="s">
        <v>18</v>
      </c>
      <c r="G120" s="28" t="s">
        <v>19</v>
      </c>
      <c r="H120" s="30" t="s">
        <v>156</v>
      </c>
      <c r="I120" s="31">
        <v>45583</v>
      </c>
      <c r="J120" s="31">
        <v>45583</v>
      </c>
      <c r="K120" s="28">
        <v>10053.12</v>
      </c>
      <c r="L120" s="28">
        <v>6031.87</v>
      </c>
      <c r="M120" s="28">
        <v>402.13</v>
      </c>
      <c r="N120" s="35"/>
    </row>
    <row r="121" ht="30" customHeight="1" spans="1:14">
      <c r="A121" s="27">
        <v>101</v>
      </c>
      <c r="B121" s="28" t="s">
        <v>145</v>
      </c>
      <c r="C121" s="28" t="s">
        <v>152</v>
      </c>
      <c r="D121" s="28" t="s">
        <v>17</v>
      </c>
      <c r="E121" s="28">
        <v>54</v>
      </c>
      <c r="F121" s="28" t="s">
        <v>18</v>
      </c>
      <c r="G121" s="28" t="s">
        <v>43</v>
      </c>
      <c r="H121" s="30" t="s">
        <v>153</v>
      </c>
      <c r="I121" s="31">
        <v>45474</v>
      </c>
      <c r="J121" s="31">
        <v>45532</v>
      </c>
      <c r="K121" s="28">
        <v>13946.28</v>
      </c>
      <c r="L121" s="28">
        <v>8605.5</v>
      </c>
      <c r="M121" s="28">
        <v>3718.53</v>
      </c>
      <c r="N121" s="35"/>
    </row>
    <row r="122" ht="30" customHeight="1" spans="1:14">
      <c r="A122" s="27">
        <v>102</v>
      </c>
      <c r="B122" s="28" t="s">
        <v>145</v>
      </c>
      <c r="C122" s="28" t="s">
        <v>157</v>
      </c>
      <c r="D122" s="28" t="s">
        <v>22</v>
      </c>
      <c r="E122" s="28">
        <v>70</v>
      </c>
      <c r="F122" s="28" t="s">
        <v>18</v>
      </c>
      <c r="G122" s="28" t="s">
        <v>43</v>
      </c>
      <c r="H122" s="30" t="s">
        <v>25</v>
      </c>
      <c r="I122" s="31">
        <v>45456</v>
      </c>
      <c r="J122" s="31">
        <v>45475</v>
      </c>
      <c r="K122" s="28">
        <v>12674.84</v>
      </c>
      <c r="L122" s="28">
        <v>8158.42</v>
      </c>
      <c r="M122" s="28">
        <v>549.16</v>
      </c>
      <c r="N122" s="35"/>
    </row>
    <row r="123" ht="30" customHeight="1" spans="1:14">
      <c r="A123" s="27">
        <v>103</v>
      </c>
      <c r="B123" s="28" t="s">
        <v>145</v>
      </c>
      <c r="C123" s="28" t="s">
        <v>157</v>
      </c>
      <c r="D123" s="28" t="s">
        <v>22</v>
      </c>
      <c r="E123" s="28">
        <v>70</v>
      </c>
      <c r="F123" s="28" t="s">
        <v>18</v>
      </c>
      <c r="G123" s="28" t="s">
        <v>43</v>
      </c>
      <c r="H123" s="30" t="s">
        <v>121</v>
      </c>
      <c r="I123" s="31">
        <v>45483</v>
      </c>
      <c r="J123" s="31">
        <v>45506</v>
      </c>
      <c r="K123" s="28">
        <v>12509.18</v>
      </c>
      <c r="L123" s="28">
        <v>9716.68</v>
      </c>
      <c r="M123" s="28">
        <v>620.24</v>
      </c>
      <c r="N123" s="35"/>
    </row>
    <row r="124" ht="30" customHeight="1" spans="1:14">
      <c r="A124" s="27">
        <v>104</v>
      </c>
      <c r="B124" s="28" t="s">
        <v>145</v>
      </c>
      <c r="C124" s="28" t="s">
        <v>157</v>
      </c>
      <c r="D124" s="28" t="s">
        <v>22</v>
      </c>
      <c r="E124" s="28">
        <v>70</v>
      </c>
      <c r="F124" s="28" t="s">
        <v>18</v>
      </c>
      <c r="G124" s="28" t="s">
        <v>43</v>
      </c>
      <c r="H124" s="30" t="s">
        <v>121</v>
      </c>
      <c r="I124" s="31">
        <v>45425</v>
      </c>
      <c r="J124" s="31">
        <v>45448</v>
      </c>
      <c r="K124" s="28">
        <v>13346.86</v>
      </c>
      <c r="L124" s="28">
        <v>11982.76</v>
      </c>
      <c r="M124" s="28">
        <v>758.41</v>
      </c>
      <c r="N124" s="35"/>
    </row>
    <row r="125" ht="30" customHeight="1" spans="1:14">
      <c r="A125" s="27">
        <v>127</v>
      </c>
      <c r="B125" s="5" t="s">
        <v>145</v>
      </c>
      <c r="C125" s="23" t="s">
        <v>158</v>
      </c>
      <c r="D125" s="23" t="s">
        <v>22</v>
      </c>
      <c r="E125" s="23">
        <v>60</v>
      </c>
      <c r="F125" s="23" t="s">
        <v>52</v>
      </c>
      <c r="G125" s="28" t="s">
        <v>43</v>
      </c>
      <c r="H125" s="23" t="s">
        <v>82</v>
      </c>
      <c r="I125" s="32">
        <v>45226</v>
      </c>
      <c r="J125" s="32">
        <v>45267</v>
      </c>
      <c r="K125" s="23">
        <v>107958.36</v>
      </c>
      <c r="L125" s="28">
        <v>105995.73</v>
      </c>
      <c r="M125" s="28">
        <v>6292.71</v>
      </c>
      <c r="N125" s="35"/>
    </row>
    <row r="126" ht="30" customHeight="1" spans="1:14">
      <c r="A126" s="27">
        <v>128</v>
      </c>
      <c r="B126" s="5" t="s">
        <v>145</v>
      </c>
      <c r="C126" s="23" t="s">
        <v>158</v>
      </c>
      <c r="D126" s="23" t="s">
        <v>22</v>
      </c>
      <c r="E126" s="23">
        <v>60</v>
      </c>
      <c r="F126" s="23" t="s">
        <v>52</v>
      </c>
      <c r="G126" s="28" t="s">
        <v>43</v>
      </c>
      <c r="H126" s="37" t="s">
        <v>159</v>
      </c>
      <c r="I126" s="32">
        <v>45268</v>
      </c>
      <c r="J126" s="32">
        <v>45289</v>
      </c>
      <c r="K126" s="23">
        <v>37045.59</v>
      </c>
      <c r="L126" s="28">
        <v>30921.48</v>
      </c>
      <c r="M126" s="28">
        <v>5948.95</v>
      </c>
      <c r="N126" s="35"/>
    </row>
  </sheetData>
  <autoFilter ref="A2:M126">
    <extLst/>
  </autoFilter>
  <sortState ref="A3:M130">
    <sortCondition ref="B3:B130"/>
  </sortState>
  <mergeCells count="1">
    <mergeCell ref="A1:N1"/>
  </mergeCells>
  <conditionalFormatting sqref="E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5" workbookViewId="0">
      <selection activeCell="D25" sqref="D25"/>
    </sheetView>
  </sheetViews>
  <sheetFormatPr defaultColWidth="9" defaultRowHeight="14.25"/>
  <cols>
    <col min="1" max="1" width="4.875" customWidth="1"/>
    <col min="2" max="2" width="37.25" customWidth="1"/>
    <col min="3" max="3" width="8" style="1" customWidth="1"/>
    <col min="5" max="5" width="10.75" customWidth="1"/>
    <col min="7" max="7" width="12.5" customWidth="1"/>
    <col min="9" max="9" width="14" customWidth="1"/>
  </cols>
  <sheetData>
    <row r="1" ht="31" customHeight="1" spans="1:11">
      <c r="A1" s="2" t="s">
        <v>160</v>
      </c>
      <c r="B1" s="2"/>
      <c r="C1" s="3"/>
      <c r="D1" s="2"/>
      <c r="E1" s="2"/>
      <c r="F1" s="2"/>
      <c r="G1" s="2"/>
      <c r="H1" s="2"/>
      <c r="I1" s="2"/>
      <c r="J1" s="24"/>
      <c r="K1" s="24"/>
    </row>
    <row r="2" ht="24" customHeight="1" spans="1:9">
      <c r="A2" s="4" t="s">
        <v>1</v>
      </c>
      <c r="B2" s="5" t="s">
        <v>8</v>
      </c>
      <c r="C2" s="6" t="s">
        <v>161</v>
      </c>
      <c r="D2" s="5" t="s">
        <v>162</v>
      </c>
      <c r="E2" s="5"/>
      <c r="F2" s="5"/>
      <c r="G2" s="5"/>
      <c r="H2" s="5" t="s">
        <v>163</v>
      </c>
      <c r="I2" s="5"/>
    </row>
    <row r="3" ht="24" customHeight="1" spans="1:9">
      <c r="A3" s="4"/>
      <c r="B3" s="5"/>
      <c r="C3" s="7"/>
      <c r="D3" s="5" t="s">
        <v>164</v>
      </c>
      <c r="E3" s="5"/>
      <c r="F3" s="5" t="s">
        <v>165</v>
      </c>
      <c r="G3" s="5"/>
      <c r="H3" s="5"/>
      <c r="I3" s="5"/>
    </row>
    <row r="4" ht="35" customHeight="1" spans="1:9">
      <c r="A4" s="4"/>
      <c r="B4" s="5"/>
      <c r="C4" s="8"/>
      <c r="D4" s="5" t="s">
        <v>166</v>
      </c>
      <c r="E4" s="23" t="s">
        <v>167</v>
      </c>
      <c r="F4" s="5" t="s">
        <v>166</v>
      </c>
      <c r="G4" s="23" t="s">
        <v>167</v>
      </c>
      <c r="H4" s="5" t="s">
        <v>166</v>
      </c>
      <c r="I4" s="23" t="s">
        <v>167</v>
      </c>
    </row>
    <row r="5" ht="30" customHeight="1" spans="1:9">
      <c r="A5" s="9">
        <v>1</v>
      </c>
      <c r="B5" s="10" t="s">
        <v>168</v>
      </c>
      <c r="C5" s="11" t="s">
        <v>169</v>
      </c>
      <c r="D5" s="12">
        <v>315</v>
      </c>
      <c r="E5" s="12">
        <v>5663.26</v>
      </c>
      <c r="F5" s="12">
        <v>135</v>
      </c>
      <c r="G5" s="12">
        <v>118295.14</v>
      </c>
      <c r="H5" s="16">
        <f>D5+F5</f>
        <v>450</v>
      </c>
      <c r="I5" s="16">
        <f>E5+G5</f>
        <v>123958.4</v>
      </c>
    </row>
    <row r="6" ht="24" customHeight="1" spans="1:9">
      <c r="A6" s="13">
        <v>2</v>
      </c>
      <c r="B6" s="14" t="s">
        <v>170</v>
      </c>
      <c r="C6" s="15" t="s">
        <v>171</v>
      </c>
      <c r="D6" s="16">
        <v>8</v>
      </c>
      <c r="E6" s="16">
        <v>107.25</v>
      </c>
      <c r="F6" s="16"/>
      <c r="G6" s="16"/>
      <c r="H6" s="16">
        <f t="shared" ref="H6:H14" si="0">D6+F6</f>
        <v>8</v>
      </c>
      <c r="I6" s="16">
        <f t="shared" ref="I6:I14" si="1">E6+G6</f>
        <v>107.25</v>
      </c>
    </row>
    <row r="7" ht="24" customHeight="1" spans="1:9">
      <c r="A7" s="13">
        <v>3</v>
      </c>
      <c r="B7" s="14" t="s">
        <v>172</v>
      </c>
      <c r="C7" s="15" t="s">
        <v>171</v>
      </c>
      <c r="D7" s="16">
        <v>3</v>
      </c>
      <c r="E7" s="16">
        <v>4.44</v>
      </c>
      <c r="F7" s="16"/>
      <c r="G7" s="16"/>
      <c r="H7" s="16">
        <f t="shared" si="0"/>
        <v>3</v>
      </c>
      <c r="I7" s="16">
        <f t="shared" si="1"/>
        <v>4.44</v>
      </c>
    </row>
    <row r="8" ht="24" customHeight="1" spans="1:9">
      <c r="A8" s="13">
        <v>4</v>
      </c>
      <c r="B8" s="14" t="s">
        <v>173</v>
      </c>
      <c r="C8" s="15" t="s">
        <v>171</v>
      </c>
      <c r="D8" s="16">
        <v>15</v>
      </c>
      <c r="E8" s="16">
        <v>154.14</v>
      </c>
      <c r="F8" s="16">
        <v>5</v>
      </c>
      <c r="G8" s="16">
        <v>599.13</v>
      </c>
      <c r="H8" s="16">
        <f t="shared" si="0"/>
        <v>20</v>
      </c>
      <c r="I8" s="16">
        <f t="shared" si="1"/>
        <v>753.27</v>
      </c>
    </row>
    <row r="9" ht="24" customHeight="1" spans="1:9">
      <c r="A9" s="13">
        <v>5</v>
      </c>
      <c r="B9" s="14" t="s">
        <v>174</v>
      </c>
      <c r="C9" s="15" t="s">
        <v>171</v>
      </c>
      <c r="D9" s="16">
        <v>3</v>
      </c>
      <c r="E9" s="16">
        <v>17.3</v>
      </c>
      <c r="F9" s="16"/>
      <c r="G9" s="16"/>
      <c r="H9" s="16">
        <f t="shared" si="0"/>
        <v>3</v>
      </c>
      <c r="I9" s="16">
        <f t="shared" si="1"/>
        <v>17.3</v>
      </c>
    </row>
    <row r="10" ht="24" customHeight="1" spans="1:9">
      <c r="A10" s="13">
        <v>6</v>
      </c>
      <c r="B10" s="14" t="s">
        <v>175</v>
      </c>
      <c r="C10" s="15" t="s">
        <v>176</v>
      </c>
      <c r="D10" s="16">
        <v>33</v>
      </c>
      <c r="E10" s="16">
        <v>462.58</v>
      </c>
      <c r="F10" s="16"/>
      <c r="G10" s="16"/>
      <c r="H10" s="16">
        <f t="shared" si="0"/>
        <v>33</v>
      </c>
      <c r="I10" s="16">
        <f t="shared" si="1"/>
        <v>462.58</v>
      </c>
    </row>
    <row r="11" ht="24" customHeight="1" spans="1:9">
      <c r="A11" s="13">
        <v>7</v>
      </c>
      <c r="B11" s="14" t="s">
        <v>177</v>
      </c>
      <c r="C11" s="15" t="s">
        <v>171</v>
      </c>
      <c r="D11" s="16">
        <v>1</v>
      </c>
      <c r="E11" s="16">
        <v>11.31</v>
      </c>
      <c r="F11" s="16"/>
      <c r="G11" s="16"/>
      <c r="H11" s="16">
        <f t="shared" si="0"/>
        <v>1</v>
      </c>
      <c r="I11" s="16">
        <f t="shared" si="1"/>
        <v>11.31</v>
      </c>
    </row>
    <row r="12" ht="24" customHeight="1" spans="1:9">
      <c r="A12" s="13">
        <v>8</v>
      </c>
      <c r="B12" s="14" t="s">
        <v>178</v>
      </c>
      <c r="C12" s="15" t="s">
        <v>179</v>
      </c>
      <c r="D12" s="16">
        <v>19</v>
      </c>
      <c r="E12" s="16">
        <v>300.21</v>
      </c>
      <c r="F12" s="16">
        <v>3</v>
      </c>
      <c r="G12" s="16">
        <v>541.62</v>
      </c>
      <c r="H12" s="16">
        <f t="shared" si="0"/>
        <v>22</v>
      </c>
      <c r="I12" s="16">
        <f t="shared" si="1"/>
        <v>841.83</v>
      </c>
    </row>
    <row r="13" ht="24" customHeight="1" spans="1:9">
      <c r="A13" s="13">
        <v>9</v>
      </c>
      <c r="B13" s="17" t="s">
        <v>180</v>
      </c>
      <c r="C13" s="15" t="s">
        <v>181</v>
      </c>
      <c r="D13" s="16">
        <v>11</v>
      </c>
      <c r="E13" s="16">
        <v>134.14</v>
      </c>
      <c r="F13" s="16"/>
      <c r="G13" s="16"/>
      <c r="H13" s="16">
        <f t="shared" si="0"/>
        <v>11</v>
      </c>
      <c r="I13" s="16">
        <f t="shared" si="1"/>
        <v>134.14</v>
      </c>
    </row>
    <row r="14" ht="27" customHeight="1" spans="1:9">
      <c r="A14" s="13">
        <v>10</v>
      </c>
      <c r="B14" s="17" t="s">
        <v>182</v>
      </c>
      <c r="C14" s="15" t="s">
        <v>169</v>
      </c>
      <c r="D14" s="16">
        <v>1</v>
      </c>
      <c r="E14" s="16">
        <v>5.85</v>
      </c>
      <c r="F14" s="16"/>
      <c r="G14" s="16"/>
      <c r="H14" s="16">
        <f t="shared" si="0"/>
        <v>1</v>
      </c>
      <c r="I14" s="16">
        <f t="shared" si="1"/>
        <v>5.85</v>
      </c>
    </row>
    <row r="15" ht="24" customHeight="1" spans="1:9">
      <c r="A15" s="13"/>
      <c r="B15" s="14" t="s">
        <v>183</v>
      </c>
      <c r="C15" s="15"/>
      <c r="D15" s="18">
        <f>SUM(D5:D14)</f>
        <v>409</v>
      </c>
      <c r="E15" s="18">
        <f>SUM(E5:E14)</f>
        <v>6860.48</v>
      </c>
      <c r="F15" s="18">
        <f>SUM(F5:F14)</f>
        <v>143</v>
      </c>
      <c r="G15" s="18">
        <f>SUM(G5:G14)</f>
        <v>119435.89</v>
      </c>
      <c r="H15" s="18">
        <f>SUM(H5:H14)</f>
        <v>552</v>
      </c>
      <c r="I15" s="18">
        <f>SUM(I5:I14)</f>
        <v>126296.37</v>
      </c>
    </row>
    <row r="16" ht="24" customHeight="1" spans="1:9">
      <c r="A16" s="13">
        <v>11</v>
      </c>
      <c r="B16" s="14" t="s">
        <v>184</v>
      </c>
      <c r="C16" s="15" t="s">
        <v>171</v>
      </c>
      <c r="D16" s="16"/>
      <c r="E16" s="16"/>
      <c r="F16" s="16">
        <v>52</v>
      </c>
      <c r="G16" s="16">
        <v>26645.17</v>
      </c>
      <c r="H16" s="16">
        <f t="shared" ref="H16:H23" si="2">D16+F16</f>
        <v>52</v>
      </c>
      <c r="I16" s="16">
        <f t="shared" ref="I16:I23" si="3">E16+G16</f>
        <v>26645.17</v>
      </c>
    </row>
    <row r="17" ht="24" customHeight="1" spans="1:9">
      <c r="A17" s="13">
        <v>12</v>
      </c>
      <c r="B17" s="14" t="s">
        <v>185</v>
      </c>
      <c r="C17" s="15" t="s">
        <v>171</v>
      </c>
      <c r="D17" s="16"/>
      <c r="E17" s="16"/>
      <c r="F17" s="16">
        <v>9</v>
      </c>
      <c r="G17" s="16">
        <v>2896.61</v>
      </c>
      <c r="H17" s="16">
        <f t="shared" si="2"/>
        <v>9</v>
      </c>
      <c r="I17" s="16">
        <f t="shared" si="3"/>
        <v>2896.61</v>
      </c>
    </row>
    <row r="18" ht="24" customHeight="1" spans="1:9">
      <c r="A18" s="13">
        <v>13</v>
      </c>
      <c r="B18" s="14" t="s">
        <v>186</v>
      </c>
      <c r="C18" s="15" t="s">
        <v>171</v>
      </c>
      <c r="D18" s="16"/>
      <c r="E18" s="16"/>
      <c r="F18" s="16">
        <v>1</v>
      </c>
      <c r="G18" s="16">
        <v>79.3</v>
      </c>
      <c r="H18" s="16">
        <f t="shared" si="2"/>
        <v>1</v>
      </c>
      <c r="I18" s="16">
        <f t="shared" si="3"/>
        <v>79.3</v>
      </c>
    </row>
    <row r="19" ht="24" customHeight="1" spans="1:9">
      <c r="A19" s="13">
        <v>14</v>
      </c>
      <c r="B19" s="14" t="s">
        <v>187</v>
      </c>
      <c r="C19" s="15" t="s">
        <v>171</v>
      </c>
      <c r="D19" s="16"/>
      <c r="E19" s="16"/>
      <c r="F19" s="16">
        <v>1</v>
      </c>
      <c r="G19" s="16">
        <v>275.87</v>
      </c>
      <c r="H19" s="16">
        <f t="shared" si="2"/>
        <v>1</v>
      </c>
      <c r="I19" s="16">
        <f t="shared" si="3"/>
        <v>275.87</v>
      </c>
    </row>
    <row r="20" ht="24" customHeight="1" spans="1:9">
      <c r="A20" s="13">
        <v>15</v>
      </c>
      <c r="B20" s="14" t="s">
        <v>188</v>
      </c>
      <c r="C20" s="15" t="s">
        <v>171</v>
      </c>
      <c r="D20" s="16">
        <v>19</v>
      </c>
      <c r="E20" s="16">
        <v>480.33</v>
      </c>
      <c r="F20" s="16"/>
      <c r="G20" s="16"/>
      <c r="H20" s="16">
        <f t="shared" si="2"/>
        <v>19</v>
      </c>
      <c r="I20" s="16">
        <f t="shared" si="3"/>
        <v>480.33</v>
      </c>
    </row>
    <row r="21" ht="24" customHeight="1" spans="1:9">
      <c r="A21" s="13">
        <v>16</v>
      </c>
      <c r="B21" s="14" t="s">
        <v>189</v>
      </c>
      <c r="C21" s="15" t="s">
        <v>171</v>
      </c>
      <c r="D21" s="16">
        <v>8</v>
      </c>
      <c r="E21" s="16">
        <v>410.66</v>
      </c>
      <c r="F21" s="16"/>
      <c r="G21" s="16"/>
      <c r="H21" s="16">
        <f t="shared" si="2"/>
        <v>8</v>
      </c>
      <c r="I21" s="16">
        <f t="shared" si="3"/>
        <v>410.66</v>
      </c>
    </row>
    <row r="22" ht="24" customHeight="1" spans="1:9">
      <c r="A22" s="13">
        <v>17</v>
      </c>
      <c r="B22" s="14" t="s">
        <v>190</v>
      </c>
      <c r="C22" s="15" t="s">
        <v>171</v>
      </c>
      <c r="D22" s="16">
        <v>16</v>
      </c>
      <c r="E22" s="16">
        <v>343.36</v>
      </c>
      <c r="F22" s="16"/>
      <c r="G22" s="16"/>
      <c r="H22" s="16">
        <f t="shared" si="2"/>
        <v>16</v>
      </c>
      <c r="I22" s="16">
        <f t="shared" si="3"/>
        <v>343.36</v>
      </c>
    </row>
    <row r="23" ht="24" customHeight="1" spans="1:9">
      <c r="A23" s="13">
        <v>18</v>
      </c>
      <c r="B23" s="14" t="s">
        <v>191</v>
      </c>
      <c r="C23" s="15" t="s">
        <v>176</v>
      </c>
      <c r="D23" s="16">
        <v>29</v>
      </c>
      <c r="E23" s="16">
        <v>2016.59</v>
      </c>
      <c r="F23" s="16"/>
      <c r="G23" s="16"/>
      <c r="H23" s="16">
        <f t="shared" si="2"/>
        <v>29</v>
      </c>
      <c r="I23" s="16">
        <f t="shared" si="3"/>
        <v>2016.59</v>
      </c>
    </row>
    <row r="24" ht="24" customHeight="1" spans="1:9">
      <c r="A24" s="13"/>
      <c r="B24" s="14"/>
      <c r="C24" s="15"/>
      <c r="D24" s="16"/>
      <c r="E24" s="16"/>
      <c r="F24" s="16"/>
      <c r="G24" s="16"/>
      <c r="H24" s="16"/>
      <c r="I24" s="16"/>
    </row>
    <row r="25" ht="24" customHeight="1" spans="1:9">
      <c r="A25" s="19" t="s">
        <v>163</v>
      </c>
      <c r="B25" s="20"/>
      <c r="C25" s="21"/>
      <c r="D25" s="22">
        <f t="shared" ref="D25:I25" si="4">SUM(D15:D23)</f>
        <v>481</v>
      </c>
      <c r="E25" s="22">
        <f t="shared" si="4"/>
        <v>10111.42</v>
      </c>
      <c r="F25" s="22">
        <f t="shared" si="4"/>
        <v>206</v>
      </c>
      <c r="G25" s="22">
        <f t="shared" si="4"/>
        <v>149332.84</v>
      </c>
      <c r="H25" s="22">
        <f t="shared" si="4"/>
        <v>687</v>
      </c>
      <c r="I25" s="22">
        <f t="shared" si="4"/>
        <v>159444.26</v>
      </c>
    </row>
  </sheetData>
  <mergeCells count="9">
    <mergeCell ref="A1:I1"/>
    <mergeCell ref="D2:G2"/>
    <mergeCell ref="D3:E3"/>
    <mergeCell ref="F3:G3"/>
    <mergeCell ref="A25:B25"/>
    <mergeCell ref="A2:A4"/>
    <mergeCell ref="B2:B4"/>
    <mergeCell ref="C2:C4"/>
    <mergeCell ref="H2:I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</vt:lpstr>
      <vt:lpstr>机构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BX</cp:lastModifiedBy>
  <dcterms:created xsi:type="dcterms:W3CDTF">2023-05-12T19:15:00Z</dcterms:created>
  <dcterms:modified xsi:type="dcterms:W3CDTF">2024-10-31T17:35:21Z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FBCF10D5834346F3AFD0F42D877D5BB7_12</vt:lpwstr>
  </property>
</Properties>
</file>