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<sst xmlns="http://schemas.openxmlformats.org/spreadsheetml/2006/main" count="42" uniqueCount="35">
  <si>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附件3：</t>
  </si>
  <si>
    <t>2024年10月公益性岗位人员岗位补贴申请表</t>
  </si>
  <si>
    <t>单位名称（盖章）：中阳县档案馆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</si>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</sst>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G15" sqref="G15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5" width="8.44444444444444" style="2" customWidth="1"/>
    <col min="16" max="16" width="8.12962962962963" style="2" customWidth="1"/>
    <col min="17" max="17" width="8" style="2" customWidth="1"/>
    <col min="18" max="18" width="5.44444444444444" style="2" customWidth="1"/>
    <col min="19" max="19" width="9.77777777777778" style="2" customWidth="1"/>
    <col min="20" max="20" width="9.44444444444444" style="2"/>
    <col min="21" max="21" width="13.6666666666667" style="2" customWidth="1"/>
    <col min="22" max="16384" width="8.88888888888889" style="2"/>
  </cols>
  <sheetData>
    <row r="1" s="1" customFormat="1" spans="1:1">
      <c r="A1" s="1" t="s">
        <v>0</v>
      </c>
    </row>
    <row r="2" s="2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2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2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2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6" t="s">
        <v>17</v>
      </c>
    </row>
    <row r="6" s="2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6"/>
    </row>
    <row r="7" s="2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>
        <v>44805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0" si="0">J7+H7+G7+I7</f>
        <v>425.64</v>
      </c>
      <c r="L7" s="13">
        <f t="shared" ref="L7:L11" si="1"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 t="shared" ref="S7:S10" si="2">R7+Q7+P7+N7+M7+O7</f>
        <v>977.75</v>
      </c>
      <c r="T7" s="7">
        <f t="shared" ref="T7:T10" si="3">F7+S7</f>
        <v>2757.75</v>
      </c>
      <c r="U7" s="4"/>
    </row>
    <row r="8" s="2" customFormat="1" ht="23" customHeight="1" spans="1:21">
      <c r="A8" s="7">
        <v>2</v>
      </c>
      <c r="B8" s="10" t="s">
        <v>32</v>
      </c>
      <c r="C8" s="10" t="s">
        <v>30</v>
      </c>
      <c r="D8" s="10" t="s">
        <v>31</v>
      </c>
      <c r="E8" s="12">
        <v>44805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 t="shared" si="2"/>
        <v>977.75</v>
      </c>
      <c r="T8" s="7">
        <f t="shared" si="3"/>
        <v>2757.75</v>
      </c>
      <c r="U8" s="21"/>
    </row>
    <row r="9" s="2" customFormat="1" ht="23" customHeight="1" spans="1:21">
      <c r="A9" s="7">
        <v>3</v>
      </c>
      <c r="B9" s="15" t="s">
        <v>33</v>
      </c>
      <c r="C9" s="10" t="s">
        <v>30</v>
      </c>
      <c r="D9" s="16" t="s">
        <v>31</v>
      </c>
      <c r="E9" s="12">
        <v>45139</v>
      </c>
      <c r="F9" s="13">
        <v>1780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1354.36</v>
      </c>
      <c r="M9" s="13">
        <v>658.08</v>
      </c>
      <c r="N9" s="14">
        <v>28.79</v>
      </c>
      <c r="O9" s="14">
        <v>11.07</v>
      </c>
      <c r="P9" s="13">
        <v>9.46</v>
      </c>
      <c r="Q9" s="13">
        <v>267.35</v>
      </c>
      <c r="R9" s="13">
        <v>3</v>
      </c>
      <c r="S9" s="13">
        <f t="shared" si="2"/>
        <v>977.75</v>
      </c>
      <c r="T9" s="7">
        <f t="shared" si="3"/>
        <v>2757.75</v>
      </c>
      <c r="U9" s="4"/>
    </row>
    <row r="10" s="2" customFormat="1" ht="23" customHeight="1" spans="1:21">
      <c r="A10" s="7">
        <v>4</v>
      </c>
      <c r="B10" s="15" t="s">
        <v>34</v>
      </c>
      <c r="C10" s="10" t="s">
        <v>30</v>
      </c>
      <c r="D10" s="16" t="s">
        <v>31</v>
      </c>
      <c r="E10" s="12">
        <v>45139</v>
      </c>
      <c r="F10" s="13">
        <v>1780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1354.36</v>
      </c>
      <c r="M10" s="13">
        <v>658.08</v>
      </c>
      <c r="N10" s="14">
        <v>28.79</v>
      </c>
      <c r="O10" s="14">
        <v>11.07</v>
      </c>
      <c r="P10" s="13">
        <v>9.46</v>
      </c>
      <c r="Q10" s="13">
        <v>267.35</v>
      </c>
      <c r="R10" s="13">
        <v>3</v>
      </c>
      <c r="S10" s="13">
        <f t="shared" si="2"/>
        <v>977.75</v>
      </c>
      <c r="T10" s="7">
        <f t="shared" si="3"/>
        <v>2757.75</v>
      </c>
      <c r="U10" s="4"/>
    </row>
    <row r="11" s="2" customFormat="1" ht="23" customHeight="1" spans="1:21">
      <c r="A11" s="5" t="s">
        <v>16</v>
      </c>
      <c r="B11" s="5"/>
      <c r="C11" s="5"/>
      <c r="D11" s="5"/>
      <c r="E11" s="5"/>
      <c r="F11" s="13">
        <f t="shared" ref="F11:K11" si="4">SUM(F7:F10)</f>
        <v>7120</v>
      </c>
      <c r="G11" s="13">
        <f t="shared" si="4"/>
        <v>1316.16</v>
      </c>
      <c r="H11" s="13">
        <f t="shared" si="4"/>
        <v>49.36</v>
      </c>
      <c r="I11" s="13">
        <f t="shared" si="4"/>
        <v>329.04</v>
      </c>
      <c r="J11" s="13">
        <f t="shared" si="4"/>
        <v>8</v>
      </c>
      <c r="K11" s="13">
        <f t="shared" si="4"/>
        <v>1702.56</v>
      </c>
      <c r="L11" s="13">
        <f t="shared" si="1"/>
        <v>5417.44</v>
      </c>
      <c r="M11" s="13">
        <f t="shared" ref="M11:T11" si="5">SUM(M7:M10)</f>
        <v>2632.32</v>
      </c>
      <c r="N11" s="13">
        <f t="shared" si="5"/>
        <v>115.16</v>
      </c>
      <c r="O11" s="13">
        <f t="shared" si="5"/>
        <v>44.28</v>
      </c>
      <c r="P11" s="13">
        <f t="shared" si="5"/>
        <v>37.84</v>
      </c>
      <c r="Q11" s="13">
        <f t="shared" si="5"/>
        <v>1069.4</v>
      </c>
      <c r="R11" s="13">
        <f t="shared" si="5"/>
        <v>12</v>
      </c>
      <c r="S11" s="13">
        <f t="shared" si="5"/>
        <v>3911</v>
      </c>
      <c r="T11" s="13">
        <f t="shared" si="5"/>
        <v>11031</v>
      </c>
      <c r="U11" s="4"/>
    </row>
    <row r="12" s="2" customFormat="1" ht="23" customHeight="1" spans="1:20">
      <c r="A12" s="17"/>
      <c r="B12" s="17"/>
      <c r="C12" s="17"/>
      <c r="D12" s="17"/>
      <c r="E12" s="18"/>
      <c r="F12" s="19"/>
      <c r="G12" s="19"/>
      <c r="H12" s="19"/>
      <c r="I12" s="20"/>
      <c r="J12" s="20"/>
      <c r="K12" s="20"/>
      <c r="L12" s="20"/>
      <c r="M12" s="19"/>
      <c r="N12" s="19"/>
      <c r="O12" s="20"/>
      <c r="P12" s="20"/>
      <c r="Q12" s="20"/>
      <c r="R12" s="20"/>
      <c r="S12" s="20"/>
      <c r="T12" s="22"/>
    </row>
    <row r="13" s="2" customFormat="1" spans="18:18">
      <c r="R13" s="23"/>
    </row>
    <row r="14" s="2" customFormat="1" spans="18:18">
      <c r="R14" s="23"/>
    </row>
    <row r="15" s="2" customFormat="1" spans="17:18">
      <c r="Q15" s="24"/>
      <c r="R15" s="23"/>
    </row>
    <row r="16" s="2" customFormat="1" spans="17:18">
      <c r="Q16" s="25"/>
      <c r="R16" s="23"/>
    </row>
    <row r="17" s="2" customFormat="1" spans="18:18">
      <c r="R17" s="23"/>
    </row>
    <row r="18" s="2" customFormat="1" spans="18:18">
      <c r="R18" s="23"/>
    </row>
    <row r="19" s="2" customFormat="1" spans="18:18">
      <c r="R19" s="23"/>
    </row>
    <row r="20" s="2" customFormat="1" spans="18:18">
      <c r="R20" s="23"/>
    </row>
    <row r="21" s="2" customFormat="1" spans="18:18">
      <c r="R21" s="23"/>
    </row>
    <row r="22" s="2" customFormat="1" spans="18:18">
      <c r="R22" s="23"/>
    </row>
    <row r="23" s="2" customFormat="1" spans="18:18">
      <c r="R23" s="23"/>
    </row>
    <row r="24" s="2" customFormat="1" spans="18:18">
      <c r="R24" s="23"/>
    </row>
    <row r="25" s="2" customFormat="1" spans="18:18">
      <c r="R25" s="23"/>
    </row>
    <row r="26" s="2" customFormat="1" spans="18:18">
      <c r="R26" s="23"/>
    </row>
    <row r="27" s="2" customFormat="1" spans="18:18">
      <c r="R27" s="23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1:E11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2024-10-28T02:35:00Z</dcterms:created>
  <dcterms:modified xsi:type="dcterms:W3CDTF">2024-10-31T09:22:16Z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16FEBDFFA40B4067919926F7D9218712_11</vt:lpwstr>
  </property>
  <property fmtid="{D5CDD505-2E9C-101B-9397-08002B2CF9AE}" pid="3" name="KSOProductBuildVer">
    <vt:lpwstr>2052-12.1.0.18608</vt:lpwstr>
  </property>
</Properties>
</file>