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<sst xmlns="http://schemas.openxmlformats.org/spreadsheetml/2006/main" count="37" uniqueCount="34">
  <si>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附件7：</t>
  </si>
  <si>
    <t>2025年4月公益性岗位人员岗位补贴申请表</t>
  </si>
  <si>
    <t>单位名称（盖章）：中阳县人民检察院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</si>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</sst>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 t="s">
        <v>31</v>
      </c>
      <c r="F7" s="13">
        <v>1950</v>
      </c>
      <c r="G7" s="13">
        <v>329.04</v>
      </c>
      <c r="H7" s="13">
        <v>12.34</v>
      </c>
      <c r="I7" s="13">
        <v>82.26</v>
      </c>
      <c r="J7" s="13">
        <v>2</v>
      </c>
      <c r="K7" s="13">
        <f t="shared" ref="K7:K12" si="0">J7+H7+G7+I7</f>
        <v>425.64</v>
      </c>
      <c r="L7" s="13">
        <f t="shared" ref="L7:L12" si="1">F7-K7</f>
        <v>1524.36</v>
      </c>
      <c r="M7" s="13">
        <v>658.08</v>
      </c>
      <c r="N7" s="13">
        <v>28.79</v>
      </c>
      <c r="O7" s="13">
        <v>9.46</v>
      </c>
      <c r="P7" s="13">
        <v>267.35</v>
      </c>
      <c r="Q7" s="13">
        <v>3</v>
      </c>
      <c r="R7" s="13">
        <f t="shared" ref="R7:R12" si="2">Q7+P7+O7+N7+M7</f>
        <v>966.68</v>
      </c>
      <c r="S7" s="13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33</v>
      </c>
      <c r="D8" s="7" t="s">
        <v>30</v>
      </c>
      <c r="E8" s="12" t="s">
        <v>31</v>
      </c>
      <c r="F8" s="13">
        <v>1950</v>
      </c>
      <c r="G8" s="13">
        <v>329.04</v>
      </c>
      <c r="H8" s="13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3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13">
        <f>F8+R8</f>
        <v>2916.68</v>
      </c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3">SUM(F7:F11)</f>
        <v>3900</v>
      </c>
      <c r="G12" s="13">
        <f t="shared" si="3"/>
        <v>658.08</v>
      </c>
      <c r="H12" s="13">
        <f t="shared" si="3"/>
        <v>24.68</v>
      </c>
      <c r="I12" s="13">
        <f t="shared" si="3"/>
        <v>164.52</v>
      </c>
      <c r="J12" s="13">
        <f t="shared" si="3"/>
        <v>4</v>
      </c>
      <c r="K12" s="13">
        <f t="shared" si="0"/>
        <v>851.28</v>
      </c>
      <c r="L12" s="13">
        <f t="shared" si="1"/>
        <v>3048.72</v>
      </c>
      <c r="M12" s="13">
        <f t="shared" ref="M12:Q12" si="4">SUM(M7:M11)</f>
        <v>1316.16</v>
      </c>
      <c r="N12" s="13">
        <f t="shared" si="4"/>
        <v>57.58</v>
      </c>
      <c r="O12" s="13">
        <f t="shared" si="4"/>
        <v>18.92</v>
      </c>
      <c r="P12" s="13">
        <f t="shared" si="4"/>
        <v>534.7</v>
      </c>
      <c r="Q12" s="13">
        <f t="shared" si="4"/>
        <v>6</v>
      </c>
      <c r="R12" s="13">
        <f t="shared" si="2"/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2025-03-11T01:36:00Z</dcterms:created>
  <dcterms:modified xsi:type="dcterms:W3CDTF">2025-04-27T02:09:47Z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D5C88E9193224C37973112C7E1DF918D_11</vt:lpwstr>
  </property>
  <property fmtid="{D5CDD505-2E9C-101B-9397-08002B2CF9AE}" pid="3" name="KSOProductBuildVer">
    <vt:lpwstr>2052-12.1.0.20784</vt:lpwstr>
  </property>
</Properties>
</file>