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<sst xmlns="http://schemas.openxmlformats.org/spreadsheetml/2006/main" count="57" uniqueCount="39">
  <si>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附件11：</t>
  </si>
  <si>
    <t>2025年4月公益性岗位人员岗位补贴申请表</t>
  </si>
  <si>
    <t>单位名称（盖章）：中阳县自然资源局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</si>
  <si>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</si>
  <si>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</si>
  <si>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</si>
  <si>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</si>
  <si>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</si>
  <si>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</si>
  <si>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</si>
  <si>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</si>
  <si>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</si>
  <si>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</si>
  <si>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</si>
  <si>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</si>
  <si>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</si>
  <si>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</si>
  <si>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</si>
  <si>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</si>
  <si>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</si>
  <si>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</si>
  <si>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</si>
  <si>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</si>
  <si>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</si>
  <si>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</si>
  <si>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</si>
  <si>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</si>
  <si>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</si>
  <si>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白家丽</t>
  </si>
  <si>
    <t>女</t>
  </si>
  <si>
    <t>***</t>
  </si>
  <si>
    <t>2022.09.01</t>
  </si>
  <si>
    <t>王变琴</t>
  </si>
  <si>
    <t>刘艳</t>
  </si>
  <si>
    <t>郭娜娜</t>
  </si>
  <si>
    <t>许慧慧</t>
  </si>
  <si>
    <t>朱珈宏</t>
  </si>
  <si>
    <t>靳旭耀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</si>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</sst>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1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1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1"/>
    </row>
    <row r="7" s="2" customFormat="1" ht="23" customHeight="1" spans="1:20">
      <c r="A7" s="7">
        <v>1</v>
      </c>
      <c r="B7" s="10" t="s">
        <v>28</v>
      </c>
      <c r="C7" s="10" t="s">
        <v>29</v>
      </c>
      <c r="D7" s="11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4" si="0">J7+H7+G7+I7</f>
        <v>425.64</v>
      </c>
      <c r="L7" s="13">
        <f t="shared" ref="L7:L14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14" si="2">Q7+P7+O7+N7+M7</f>
        <v>966.68</v>
      </c>
      <c r="S7" s="7">
        <f t="shared" ref="S7:S13" si="3"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0" t="s">
        <v>29</v>
      </c>
      <c r="D8" s="11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2"/>
    </row>
    <row r="9" s="2" customFormat="1" ht="23" customHeight="1" spans="1:20">
      <c r="A9" s="7">
        <v>3</v>
      </c>
      <c r="B9" s="10" t="s">
        <v>33</v>
      </c>
      <c r="C9" s="10" t="s">
        <v>29</v>
      </c>
      <c r="D9" s="11" t="s">
        <v>30</v>
      </c>
      <c r="E9" s="12" t="s">
        <v>31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>
        <v>4</v>
      </c>
      <c r="B10" s="10" t="s">
        <v>34</v>
      </c>
      <c r="C10" s="10" t="s">
        <v>29</v>
      </c>
      <c r="D10" s="11" t="s">
        <v>30</v>
      </c>
      <c r="E10" s="12" t="s">
        <v>31</v>
      </c>
      <c r="F10" s="13">
        <v>1950</v>
      </c>
      <c r="G10" s="13">
        <v>329.04</v>
      </c>
      <c r="H10" s="14">
        <v>12.34</v>
      </c>
      <c r="I10" s="13">
        <v>82.26</v>
      </c>
      <c r="J10" s="13">
        <v>2</v>
      </c>
      <c r="K10" s="13">
        <f t="shared" si="0"/>
        <v>425.64</v>
      </c>
      <c r="L10" s="13">
        <f t="shared" si="1"/>
        <v>1524.36</v>
      </c>
      <c r="M10" s="13">
        <v>658.08</v>
      </c>
      <c r="N10" s="14">
        <v>28.79</v>
      </c>
      <c r="O10" s="13">
        <v>9.46</v>
      </c>
      <c r="P10" s="13">
        <v>267.35</v>
      </c>
      <c r="Q10" s="13">
        <v>3</v>
      </c>
      <c r="R10" s="13">
        <f t="shared" si="2"/>
        <v>966.68</v>
      </c>
      <c r="S10" s="7">
        <f t="shared" si="3"/>
        <v>2916.68</v>
      </c>
      <c r="T10" s="4"/>
    </row>
    <row r="11" s="2" customFormat="1" ht="23" customHeight="1" spans="1:20">
      <c r="A11" s="7">
        <v>5</v>
      </c>
      <c r="B11" s="10" t="s">
        <v>35</v>
      </c>
      <c r="C11" s="10" t="s">
        <v>29</v>
      </c>
      <c r="D11" s="11" t="s">
        <v>30</v>
      </c>
      <c r="E11" s="12" t="s">
        <v>31</v>
      </c>
      <c r="F11" s="13">
        <v>1950</v>
      </c>
      <c r="G11" s="13">
        <v>329.04</v>
      </c>
      <c r="H11" s="14">
        <v>12.34</v>
      </c>
      <c r="I11" s="13">
        <v>82.26</v>
      </c>
      <c r="J11" s="13">
        <v>2</v>
      </c>
      <c r="K11" s="13">
        <f t="shared" si="0"/>
        <v>425.64</v>
      </c>
      <c r="L11" s="13">
        <f t="shared" si="1"/>
        <v>1524.36</v>
      </c>
      <c r="M11" s="13">
        <v>658.08</v>
      </c>
      <c r="N11" s="14">
        <v>28.79</v>
      </c>
      <c r="O11" s="13">
        <v>9.46</v>
      </c>
      <c r="P11" s="13">
        <v>267.35</v>
      </c>
      <c r="Q11" s="13">
        <v>3</v>
      </c>
      <c r="R11" s="13">
        <f t="shared" si="2"/>
        <v>966.68</v>
      </c>
      <c r="S11" s="7">
        <f t="shared" si="3"/>
        <v>2916.68</v>
      </c>
      <c r="T11" s="4"/>
    </row>
    <row r="12" s="2" customFormat="1" ht="23" customHeight="1" spans="1:20">
      <c r="A12" s="7">
        <v>6</v>
      </c>
      <c r="B12" s="10" t="s">
        <v>36</v>
      </c>
      <c r="C12" s="10" t="s">
        <v>29</v>
      </c>
      <c r="D12" s="11" t="s">
        <v>30</v>
      </c>
      <c r="E12" s="12" t="s">
        <v>31</v>
      </c>
      <c r="F12" s="13">
        <v>1950</v>
      </c>
      <c r="G12" s="13">
        <v>329.04</v>
      </c>
      <c r="H12" s="14">
        <v>12.34</v>
      </c>
      <c r="I12" s="13">
        <v>82.26</v>
      </c>
      <c r="J12" s="13">
        <v>2</v>
      </c>
      <c r="K12" s="13">
        <f t="shared" si="0"/>
        <v>425.64</v>
      </c>
      <c r="L12" s="13">
        <f t="shared" si="1"/>
        <v>1524.36</v>
      </c>
      <c r="M12" s="13">
        <v>658.08</v>
      </c>
      <c r="N12" s="14">
        <v>28.79</v>
      </c>
      <c r="O12" s="13">
        <v>9.46</v>
      </c>
      <c r="P12" s="13">
        <v>267.35</v>
      </c>
      <c r="Q12" s="13">
        <v>3</v>
      </c>
      <c r="R12" s="13">
        <f t="shared" si="2"/>
        <v>966.68</v>
      </c>
      <c r="S12" s="7">
        <f t="shared" si="3"/>
        <v>2916.68</v>
      </c>
      <c r="T12" s="4"/>
    </row>
    <row r="13" s="2" customFormat="1" ht="23" customHeight="1" spans="1:20">
      <c r="A13" s="7">
        <v>7</v>
      </c>
      <c r="B13" s="10" t="s">
        <v>37</v>
      </c>
      <c r="C13" s="10" t="s">
        <v>38</v>
      </c>
      <c r="D13" s="11" t="s">
        <v>30</v>
      </c>
      <c r="E13" s="12" t="s">
        <v>31</v>
      </c>
      <c r="F13" s="13">
        <v>1950</v>
      </c>
      <c r="G13" s="13">
        <v>329.04</v>
      </c>
      <c r="H13" s="14">
        <v>12.34</v>
      </c>
      <c r="I13" s="13">
        <v>82.26</v>
      </c>
      <c r="J13" s="13">
        <v>2</v>
      </c>
      <c r="K13" s="13">
        <f t="shared" si="0"/>
        <v>425.64</v>
      </c>
      <c r="L13" s="13">
        <f t="shared" si="1"/>
        <v>1524.36</v>
      </c>
      <c r="M13" s="13">
        <v>658.08</v>
      </c>
      <c r="N13" s="14">
        <v>28.79</v>
      </c>
      <c r="O13" s="13">
        <v>9.46</v>
      </c>
      <c r="P13" s="13">
        <v>267.35</v>
      </c>
      <c r="Q13" s="13">
        <v>3</v>
      </c>
      <c r="R13" s="13">
        <f t="shared" si="2"/>
        <v>966.68</v>
      </c>
      <c r="S13" s="7">
        <f t="shared" si="3"/>
        <v>2916.68</v>
      </c>
      <c r="T13" s="4"/>
    </row>
    <row r="14" s="2" customFormat="1" ht="23" customHeight="1" spans="1:20">
      <c r="A14" s="5" t="s">
        <v>16</v>
      </c>
      <c r="B14" s="5"/>
      <c r="C14" s="5"/>
      <c r="D14" s="5"/>
      <c r="E14" s="5"/>
      <c r="F14" s="13">
        <f t="shared" ref="F14:J14" si="4">SUM(F7:F13)</f>
        <v>13650</v>
      </c>
      <c r="G14" s="13">
        <f t="shared" si="4"/>
        <v>2303.28</v>
      </c>
      <c r="H14" s="13">
        <f t="shared" si="4"/>
        <v>86.38</v>
      </c>
      <c r="I14" s="13">
        <f t="shared" si="4"/>
        <v>575.82</v>
      </c>
      <c r="J14" s="13">
        <f t="shared" si="4"/>
        <v>14</v>
      </c>
      <c r="K14" s="13">
        <f t="shared" si="0"/>
        <v>2979.48</v>
      </c>
      <c r="L14" s="13">
        <f t="shared" si="1"/>
        <v>10670.52</v>
      </c>
      <c r="M14" s="13">
        <f t="shared" ref="M14:Q14" si="5">SUM(M7:M13)</f>
        <v>4606.56</v>
      </c>
      <c r="N14" s="13">
        <f t="shared" si="5"/>
        <v>201.53</v>
      </c>
      <c r="O14" s="13">
        <f t="shared" si="5"/>
        <v>66.22</v>
      </c>
      <c r="P14" s="13">
        <f t="shared" si="5"/>
        <v>1871.45</v>
      </c>
      <c r="Q14" s="13">
        <f t="shared" si="5"/>
        <v>21</v>
      </c>
      <c r="R14" s="13">
        <f t="shared" si="2"/>
        <v>6766.76</v>
      </c>
      <c r="S14" s="13">
        <f>SUM(S7:S13)</f>
        <v>20416.76</v>
      </c>
      <c r="T14" s="4"/>
    </row>
    <row r="15" s="2" customFormat="1" ht="23" customHeight="1" spans="1:19">
      <c r="A15" s="15"/>
      <c r="B15" s="15"/>
      <c r="C15" s="15"/>
      <c r="D15" s="15"/>
      <c r="E15" s="16"/>
      <c r="F15" s="17"/>
      <c r="G15" s="17"/>
      <c r="H15" s="17"/>
      <c r="I15" s="18"/>
      <c r="J15" s="18"/>
      <c r="K15" s="18"/>
      <c r="L15" s="18"/>
      <c r="M15" s="17"/>
      <c r="N15" s="17"/>
      <c r="O15" s="18"/>
      <c r="P15" s="18"/>
      <c r="Q15" s="18"/>
      <c r="R15" s="18"/>
      <c r="S15" s="23"/>
    </row>
    <row r="16" s="2" customFormat="1" spans="17:17">
      <c r="Q16" s="24"/>
    </row>
    <row r="17" s="2" customFormat="1" spans="17:17">
      <c r="Q17" s="24"/>
    </row>
    <row r="18" s="2" customFormat="1" spans="16:17">
      <c r="P18" s="19"/>
      <c r="Q18" s="24"/>
    </row>
    <row r="19" s="2" customFormat="1" spans="16:17">
      <c r="P19" s="20"/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  <row r="27" s="2" customFormat="1" spans="17:17">
      <c r="Q27" s="24"/>
    </row>
    <row r="28" s="2" customFormat="1" spans="17:17">
      <c r="Q28" s="24"/>
    </row>
    <row r="29" s="2" customFormat="1" spans="17:17">
      <c r="Q29" s="24"/>
    </row>
    <row r="30" s="2" customFormat="1" spans="17:17">
      <c r="Q30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4:E14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2025-03-10T08:18:00Z</dcterms:created>
  <dcterms:modified xsi:type="dcterms:W3CDTF">2025-04-27T02:10:47Z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1C38367DBF414AE3895997A2CCBE732F_11</vt:lpwstr>
  </property>
  <property fmtid="{D5CDD505-2E9C-101B-9397-08002B2CF9AE}" pid="3" name="KSOProductBuildVer">
    <vt:lpwstr>2052-12.1.0.20784</vt:lpwstr>
  </property>
</Properties>
</file>