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<sst xmlns="http://schemas.openxmlformats.org/spreadsheetml/2006/main" count="33" uniqueCount="32">
  <si>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附件22：</t>
  </si>
  <si>
    <t>2025年4月公益性岗位人员岗位补贴申请表</t>
  </si>
  <si>
    <t>单位名称（盖章）：中阳县宁乡镇人民政府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</si>
  <si>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</si>
  <si>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</si>
  <si>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</si>
  <si>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</si>
  <si>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</si>
  <si>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</si>
  <si>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</si>
  <si>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</si>
  <si>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4月岗位补贴（1950元/人/月）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</si>
  <si>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</si>
  <si>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</si>
  <si>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</si>
  <si>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</si>
  <si>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</si>
  <si>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</si>
  <si>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4月养老保险
（8%）（329.04元/人/月）</t>
  </si>
  <si>
    <t xml:space="preserve">4月失业保险
（0.3%）（12.34元/人/月）
</t>
  </si>
  <si>
    <t>4月医疗保险（2%）
82.26元/人/月）</t>
  </si>
  <si>
    <t>4月大病保险
2元/人/月</t>
  </si>
  <si>
    <t>代扣个人社会保险小计</t>
  </si>
  <si>
    <t>4月养老保险（16%）（658.08元/人/月）</t>
  </si>
  <si>
    <t>4月失业保险（0.7%）（28.79元/人/月）</t>
  </si>
  <si>
    <t>4月工伤保险（0.23%）（9.46元/人/月）</t>
  </si>
  <si>
    <t>4月医疗保险（6.5%）（267.35元/人/月）</t>
  </si>
  <si>
    <t>4月大病保险3元/人/月</t>
  </si>
  <si>
    <t xml:space="preserve">李建梅 </t>
  </si>
  <si>
    <t>女</t>
  </si>
  <si>
    <t>***</t>
  </si>
  <si>
    <t>2022.10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</si>
</sst>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18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18"/>
    </row>
    <row r="7" s="2" customFormat="1" ht="23" customHeight="1" spans="1:20">
      <c r="A7" s="10">
        <v>1</v>
      </c>
      <c r="B7" s="11" t="s">
        <v>28</v>
      </c>
      <c r="C7" s="12" t="s">
        <v>29</v>
      </c>
      <c r="D7" s="11" t="s">
        <v>30</v>
      </c>
      <c r="E7" s="13" t="s">
        <v>31</v>
      </c>
      <c r="F7" s="14">
        <v>1950</v>
      </c>
      <c r="G7" s="14">
        <v>329.04</v>
      </c>
      <c r="H7" s="15">
        <v>12.34</v>
      </c>
      <c r="I7" s="14">
        <v>82.26</v>
      </c>
      <c r="J7" s="14">
        <v>2</v>
      </c>
      <c r="K7" s="14">
        <f>J7+H7+G7+I7</f>
        <v>425.64</v>
      </c>
      <c r="L7" s="14">
        <f>F7-K7</f>
        <v>1524.36</v>
      </c>
      <c r="M7" s="14">
        <v>658.08</v>
      </c>
      <c r="N7" s="15">
        <v>28.79</v>
      </c>
      <c r="O7" s="14">
        <v>9.46</v>
      </c>
      <c r="P7" s="14">
        <v>267.35</v>
      </c>
      <c r="Q7" s="14">
        <v>3</v>
      </c>
      <c r="R7" s="14">
        <f>Q7+P7+O7+N7+M7</f>
        <v>966.68</v>
      </c>
      <c r="S7" s="7">
        <f>F7+R7</f>
        <v>2916.68</v>
      </c>
      <c r="T7" s="4"/>
    </row>
    <row r="8" s="2" customFormat="1" ht="23" customHeight="1" spans="1:20">
      <c r="A8" s="5" t="s">
        <v>16</v>
      </c>
      <c r="B8" s="5"/>
      <c r="C8" s="5"/>
      <c r="D8" s="5"/>
      <c r="E8" s="5"/>
      <c r="F8" s="14">
        <v>1950</v>
      </c>
      <c r="G8" s="14">
        <v>329.04</v>
      </c>
      <c r="H8" s="15">
        <v>12.34</v>
      </c>
      <c r="I8" s="14">
        <v>82.26</v>
      </c>
      <c r="J8" s="14">
        <v>2</v>
      </c>
      <c r="K8" s="14">
        <f>J8+H8+G8+I8</f>
        <v>425.64</v>
      </c>
      <c r="L8" s="14">
        <f>F8-K8</f>
        <v>1524.36</v>
      </c>
      <c r="M8" s="14">
        <v>658.08</v>
      </c>
      <c r="N8" s="15">
        <v>28.79</v>
      </c>
      <c r="O8" s="14">
        <v>9.46</v>
      </c>
      <c r="P8" s="14">
        <v>267.35</v>
      </c>
      <c r="Q8" s="14">
        <v>3</v>
      </c>
      <c r="R8" s="14">
        <f>Q8+P8+O8+N8+M8</f>
        <v>966.68</v>
      </c>
      <c r="S8" s="7">
        <f>F8+R8</f>
        <v>2916.68</v>
      </c>
      <c r="T8" s="4"/>
    </row>
    <row r="9" s="2" customFormat="1" spans="17:17">
      <c r="Q9" s="19"/>
    </row>
    <row r="10" s="2" customFormat="1" spans="17:17">
      <c r="Q10" s="19"/>
    </row>
    <row r="11" s="2" customFormat="1" spans="16:17">
      <c r="P11" s="16"/>
      <c r="Q11" s="19"/>
    </row>
    <row r="12" s="2" customFormat="1" spans="16:17">
      <c r="P12" s="17"/>
      <c r="Q12" s="19"/>
    </row>
    <row r="13" s="2" customFormat="1" spans="17:17">
      <c r="Q13" s="19"/>
    </row>
    <row r="14" s="2" customFormat="1" spans="17:17">
      <c r="Q14" s="19"/>
    </row>
    <row r="15" s="2" customFormat="1" spans="17:17">
      <c r="Q15" s="19"/>
    </row>
    <row r="16" s="2" customFormat="1" spans="17:17">
      <c r="Q16" s="19"/>
    </row>
    <row r="17" s="2" customFormat="1" spans="17:17">
      <c r="Q17" s="19"/>
    </row>
    <row r="18" s="2" customFormat="1" spans="17:17">
      <c r="Q18" s="19"/>
    </row>
    <row r="19" s="2" customFormat="1" spans="17:17">
      <c r="Q19" s="19"/>
    </row>
    <row r="20" s="2" customFormat="1" spans="17:17">
      <c r="Q20" s="19"/>
    </row>
    <row r="21" s="2" customFormat="1" spans="17:17">
      <c r="Q21" s="19"/>
    </row>
    <row r="22" s="2" customFormat="1" spans="17:17">
      <c r="Q22" s="19"/>
    </row>
    <row r="23" s="2" customFormat="1" spans="17:17">
      <c r="Q23" s="19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8:E8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2025-03-10T09:15:00Z</dcterms:created>
  <dcterms:modified xsi:type="dcterms:W3CDTF">2025-04-27T02:12:29Z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E728FA87FDA54438B6227A600E434983_11</vt:lpwstr>
  </property>
  <property fmtid="{D5CDD505-2E9C-101B-9397-08002B2CF9AE}" pid="3" name="KSOProductBuildVer">
    <vt:lpwstr>2052-12.1.0.20784</vt:lpwstr>
  </property>
</Properties>
</file>