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<sst xmlns="http://schemas.openxmlformats.org/spreadsheetml/2006/main" count="40" uniqueCount="39">
  <si>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附件12</t>
  </si>
  <si>
    <t>2025年10月公益性岗位人员岗位补贴申请表</t>
  </si>
  <si>
    <t>单位名称（盖章）：中阳县妇女联合会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</si>
  <si>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</si>
  <si>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</si>
  <si>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</si>
  <si>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</si>
  <si>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</si>
  <si>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</si>
  <si>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</si>
  <si>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</si>
  <si>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</si>
  <si>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</si>
  <si>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</si>
  <si>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</si>
  <si>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</si>
  <si>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</si>
  <si>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</si>
  <si>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</si>
  <si>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</si>
  <si>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</si>
  <si>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</si>
  <si>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</si>
  <si>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</si>
  <si>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</si>
  <si>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</si>
  <si>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</si>
  <si>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</si>
  <si>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</si>
  <si>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</si>
  <si>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</si>
  <si>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</si>
  <si>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</si>
  <si>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</si>
  <si>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</si>
  <si>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张晶晶</t>
  </si>
  <si>
    <t>女</t>
  </si>
  <si>
    <t>***</t>
  </si>
  <si>
    <t>2023.08.01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</si>
</sst>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="110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 t="s">
        <v>38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8">
        <f>F7+Y7</f>
        <v>3115.88</v>
      </c>
      <c r="AA7" s="5"/>
    </row>
    <row r="8" s="1" customFormat="1" ht="23" customHeight="1" spans="1:27">
      <c r="A8" s="8"/>
      <c r="B8" s="17"/>
      <c r="C8" s="17"/>
      <c r="D8" s="17"/>
      <c r="E8" s="14"/>
      <c r="F8" s="15"/>
      <c r="G8" s="15"/>
      <c r="H8" s="15"/>
      <c r="I8" s="16"/>
      <c r="J8" s="16"/>
      <c r="K8" s="15"/>
      <c r="L8" s="15"/>
      <c r="M8" s="15"/>
      <c r="N8" s="15"/>
      <c r="O8" s="15"/>
      <c r="P8" s="15"/>
      <c r="Q8" s="15"/>
      <c r="R8" s="16"/>
      <c r="S8" s="16"/>
      <c r="T8" s="15"/>
      <c r="U8" s="15"/>
      <c r="V8" s="15"/>
      <c r="W8" s="15"/>
      <c r="X8" s="15"/>
      <c r="Y8" s="15"/>
      <c r="Z8" s="8"/>
      <c r="AA8" s="18"/>
    </row>
    <row r="9" s="1" customFormat="1" ht="23" customHeight="1" spans="1:27">
      <c r="A9" s="8"/>
      <c r="B9" s="17"/>
      <c r="C9" s="17"/>
      <c r="D9" s="17"/>
      <c r="E9" s="14"/>
      <c r="F9" s="15"/>
      <c r="G9" s="15"/>
      <c r="H9" s="15"/>
      <c r="I9" s="16"/>
      <c r="J9" s="16"/>
      <c r="K9" s="15"/>
      <c r="L9" s="15"/>
      <c r="M9" s="15"/>
      <c r="N9" s="15"/>
      <c r="O9" s="15"/>
      <c r="P9" s="15"/>
      <c r="Q9" s="15"/>
      <c r="R9" s="16"/>
      <c r="S9" s="16"/>
      <c r="T9" s="15"/>
      <c r="U9" s="15"/>
      <c r="V9" s="15"/>
      <c r="W9" s="15"/>
      <c r="X9" s="15"/>
      <c r="Y9" s="15"/>
      <c r="Z9" s="8"/>
      <c r="AA9" s="5"/>
    </row>
    <row r="10" s="1" customFormat="1" ht="23" customHeight="1" spans="1:27">
      <c r="A10" s="8"/>
      <c r="B10" s="17"/>
      <c r="C10" s="17"/>
      <c r="D10" s="17"/>
      <c r="E10" s="14"/>
      <c r="F10" s="15"/>
      <c r="G10" s="15"/>
      <c r="H10" s="15"/>
      <c r="I10" s="16"/>
      <c r="J10" s="16"/>
      <c r="K10" s="15"/>
      <c r="L10" s="15"/>
      <c r="M10" s="15"/>
      <c r="N10" s="15"/>
      <c r="O10" s="15"/>
      <c r="P10" s="15"/>
      <c r="Q10" s="15"/>
      <c r="R10" s="16"/>
      <c r="S10" s="16"/>
      <c r="T10" s="15"/>
      <c r="U10" s="15"/>
      <c r="V10" s="15"/>
      <c r="W10" s="15"/>
      <c r="X10" s="15"/>
      <c r="Y10" s="15"/>
      <c r="Z10" s="8"/>
      <c r="AA10" s="5"/>
    </row>
    <row r="11" s="1" customFormat="1" ht="23" customHeight="1" spans="1:27">
      <c r="A11" s="8"/>
      <c r="B11" s="17"/>
      <c r="C11" s="17"/>
      <c r="D11" s="17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1950</v>
      </c>
      <c r="G12" s="15">
        <f>SUM(G7:G11)</f>
        <v>335.84</v>
      </c>
      <c r="H12" s="15">
        <v>61.2</v>
      </c>
      <c r="I12" s="15">
        <f>SUM(I7:I11)</f>
        <v>12.59</v>
      </c>
      <c r="J12" s="15">
        <v>2.25</v>
      </c>
      <c r="K12" s="15">
        <f>SUM(K7:K11)</f>
        <v>83.96</v>
      </c>
      <c r="L12" s="15">
        <v>15.3</v>
      </c>
      <c r="M12" s="15">
        <f>SUM(M7:M11)</f>
        <v>2</v>
      </c>
      <c r="N12" s="15">
        <f>G12+H12+I12+J12+K12+L12+M12</f>
        <v>513.14</v>
      </c>
      <c r="O12" s="15">
        <f>F12-N12</f>
        <v>1436.86</v>
      </c>
      <c r="P12" s="15">
        <f>SUM(P7:P11)</f>
        <v>671.68</v>
      </c>
      <c r="Q12" s="15">
        <v>122.4</v>
      </c>
      <c r="R12" s="15">
        <f>SUM(R7:R11)</f>
        <v>29.39</v>
      </c>
      <c r="S12" s="15">
        <v>5.4</v>
      </c>
      <c r="T12" s="15">
        <f>SUM(T7:T11)</f>
        <v>9.66</v>
      </c>
      <c r="U12" s="15">
        <v>1.8</v>
      </c>
      <c r="V12" s="15">
        <f>SUM(V7:V11)</f>
        <v>272.87</v>
      </c>
      <c r="W12" s="15">
        <v>49.68</v>
      </c>
      <c r="X12" s="15">
        <f>SUM(X7:X11)</f>
        <v>3</v>
      </c>
      <c r="Y12" s="15">
        <f>P12+Q12+R12+S12+T12+U12+V12+W12+X12</f>
        <v>1165.88</v>
      </c>
      <c r="Z12" s="15">
        <f>SUM(Z7:Z11)</f>
        <v>3115.88</v>
      </c>
      <c r="AA12" s="5"/>
    </row>
    <row r="13" s="1" customFormat="1" ht="23" customHeight="1" spans="1:27">
      <c r="A13" s="19"/>
      <c r="B13" s="19"/>
      <c r="C13" s="19"/>
      <c r="D13" s="19"/>
      <c r="E13" s="20"/>
      <c r="F13" s="21"/>
      <c r="G13" s="21"/>
      <c r="H13" s="21"/>
      <c r="I13" s="21"/>
      <c r="J13" s="22"/>
      <c r="K13" s="22"/>
      <c r="L13" s="22"/>
      <c r="M13" s="22"/>
      <c r="N13" s="22"/>
      <c r="O13" s="22"/>
      <c r="P13" s="21"/>
      <c r="Q13" s="21"/>
      <c r="R13" s="21"/>
      <c r="S13" s="22"/>
      <c r="T13" s="22"/>
      <c r="U13" s="22"/>
      <c r="V13" s="22"/>
      <c r="W13" s="22"/>
      <c r="X13" s="22"/>
      <c r="Y13" s="22"/>
      <c r="Z13" s="23"/>
    </row>
    <row r="14" s="1" customFormat="1" spans="1:27">
      <c r="X14" s="24"/>
    </row>
    <row r="15" s="1" customFormat="1" spans="1:27">
      <c r="X15" s="24"/>
    </row>
    <row r="16" s="1" customFormat="1" spans="1:27">
      <c r="V16" s="25"/>
      <c r="W16" s="25"/>
      <c r="X16" s="24"/>
    </row>
    <row r="17" s="1" customFormat="1" spans="22:24">
      <c r="V17" s="26"/>
      <c r="W17" s="26"/>
      <c r="X17" s="24"/>
    </row>
    <row r="18" s="1" customFormat="1" spans="22:24">
      <c r="X18" s="24"/>
    </row>
    <row r="19" s="1" customFormat="1" spans="22:24">
      <c r="X19" s="24"/>
    </row>
    <row r="20" s="1" customFormat="1" spans="22:24">
      <c r="X20" s="24"/>
    </row>
    <row r="21" s="1" customFormat="1" spans="22:24">
      <c r="X21" s="24"/>
    </row>
    <row r="22" s="1" customFormat="1" spans="22:24">
      <c r="X22" s="24"/>
    </row>
    <row r="23" s="1" customFormat="1" spans="22:24">
      <c r="X23" s="24"/>
    </row>
    <row r="24" s="1" customFormat="1" spans="22:24">
      <c r="X24" s="24"/>
    </row>
    <row r="25" s="1" customFormat="1" spans="22:24">
      <c r="X25" s="24"/>
    </row>
    <row r="26" s="1" customFormat="1" spans="22:24">
      <c r="X26" s="24"/>
    </row>
    <row r="27" s="1" customFormat="1" spans="22:24">
      <c r="X27" s="24"/>
    </row>
    <row r="28" s="1" customFormat="1" spans="22:24">
      <c r="X28" s="24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F40F70F77C0449C69EE91376E4A2AD11_13</vt:lpwstr>
  </property>
</Properties>
</file>