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<sst xmlns="http://schemas.openxmlformats.org/spreadsheetml/2006/main" count="45" uniqueCount="36">
  <si>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附件10：</t>
  </si>
  <si>
    <t>2026年4月公益性岗位人员岗位补贴申请表</t>
  </si>
  <si>
    <t>单位名称（盖章）：中共中阳县委巡察工作领导小组办公室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</si>
  <si>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</si>
  <si>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</si>
  <si>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</si>
  <si>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</si>
  <si>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</si>
  <si>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</si>
  <si>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</si>
  <si>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</si>
  <si>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</si>
  <si>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</si>
  <si>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</si>
  <si>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</si>
  <si>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</si>
  <si>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</si>
  <si>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</si>
  <si>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</si>
  <si>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</si>
  <si>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</si>
  <si>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</si>
  <si>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</si>
  <si>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</si>
  <si>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</si>
  <si>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</si>
  <si>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</si>
  <si>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</si>
  <si>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高静</t>
  </si>
  <si>
    <t>女</t>
  </si>
  <si>
    <t>***</t>
  </si>
  <si>
    <t>2023.08.01</t>
  </si>
  <si>
    <t>慕旭峰</t>
  </si>
  <si>
    <t>高佩</t>
  </si>
  <si>
    <t>2025.08.01</t>
  </si>
  <si>
    <t>刘露霞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</si>
</sst>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view="pageBreakPreview" zoomScaleNormal="90" workbookViewId="0">
      <selection activeCell="B4" sqref="B4:E4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3.0166666666667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11.6583333333333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10.625" style="2" customWidth="1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7"/>
      <c r="G3" s="8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9" t="s">
        <v>15</v>
      </c>
      <c r="S5" s="9" t="s">
        <v>16</v>
      </c>
      <c r="T5" s="10" t="s">
        <v>17</v>
      </c>
    </row>
    <row r="6" s="2" customFormat="1" ht="75" customHeight="1" spans="1:20">
      <c r="A6" s="9"/>
      <c r="B6" s="9"/>
      <c r="C6" s="9"/>
      <c r="D6" s="9"/>
      <c r="E6" s="9"/>
      <c r="F6" s="11"/>
      <c r="G6" s="10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10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9"/>
      <c r="S6" s="9"/>
      <c r="T6" s="10"/>
    </row>
    <row r="7" s="3" customFormat="1" ht="61" customHeight="1" spans="1:20">
      <c r="A7" s="9">
        <v>1</v>
      </c>
      <c r="B7" s="13" t="s">
        <v>28</v>
      </c>
      <c r="C7" s="14" t="s">
        <v>29</v>
      </c>
      <c r="D7" s="13" t="s">
        <v>30</v>
      </c>
      <c r="E7" s="15" t="s">
        <v>31</v>
      </c>
      <c r="F7" s="16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3" customFormat="1" ht="61" customHeight="1" spans="1:20">
      <c r="A8" s="9">
        <v>2</v>
      </c>
      <c r="B8" s="13" t="s">
        <v>32</v>
      </c>
      <c r="C8" s="14" t="s">
        <v>29</v>
      </c>
      <c r="D8" s="13" t="s">
        <v>30</v>
      </c>
      <c r="E8" s="15" t="s">
        <v>31</v>
      </c>
      <c r="F8" s="16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3" customFormat="1" ht="61" customHeight="1" spans="1:20">
      <c r="A9" s="9">
        <v>3</v>
      </c>
      <c r="B9" s="13" t="s">
        <v>33</v>
      </c>
      <c r="C9" s="14" t="s">
        <v>29</v>
      </c>
      <c r="D9" s="13" t="s">
        <v>30</v>
      </c>
      <c r="E9" s="15" t="s">
        <v>34</v>
      </c>
      <c r="F9" s="16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9"/>
    </row>
    <row r="10" s="3" customFormat="1" ht="61" customHeight="1" spans="1:20">
      <c r="A10" s="9">
        <v>4</v>
      </c>
      <c r="B10" s="13" t="s">
        <v>35</v>
      </c>
      <c r="C10" s="14" t="s">
        <v>29</v>
      </c>
      <c r="D10" s="13" t="s">
        <v>30</v>
      </c>
      <c r="E10" s="15" t="s">
        <v>34</v>
      </c>
      <c r="F10" s="16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>SUM(G10:J10)</f>
        <v>434.39</v>
      </c>
      <c r="L10" s="9">
        <f>F10-K10</f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>SUM(M10:Q10)</f>
        <v>986.6</v>
      </c>
      <c r="S10" s="9">
        <f>F10+R10</f>
        <v>2936.6</v>
      </c>
      <c r="T10" s="9"/>
    </row>
    <row r="11" s="3" customFormat="1" ht="48" customHeight="1" spans="1:20">
      <c r="A11" s="8" t="s">
        <v>16</v>
      </c>
      <c r="B11" s="8"/>
      <c r="C11" s="8"/>
      <c r="D11" s="8"/>
      <c r="E11" s="8"/>
      <c r="F11" s="9">
        <f t="shared" ref="F11:K11" si="0">SUM(F7:F10)</f>
        <v>7800</v>
      </c>
      <c r="G11" s="9">
        <f t="shared" si="0"/>
        <v>1343.36</v>
      </c>
      <c r="H11" s="9">
        <f t="shared" si="0"/>
        <v>50.36</v>
      </c>
      <c r="I11" s="9">
        <f t="shared" si="0"/>
        <v>335.84</v>
      </c>
      <c r="J11" s="9">
        <f t="shared" si="0"/>
        <v>8</v>
      </c>
      <c r="K11" s="9">
        <f t="shared" si="0"/>
        <v>1737.56</v>
      </c>
      <c r="L11" s="9">
        <f>F11-K11</f>
        <v>6062.44</v>
      </c>
      <c r="M11" s="9">
        <f>SUM(M7:M10)</f>
        <v>2686.72</v>
      </c>
      <c r="N11" s="9">
        <f>SUM(N7:N10)</f>
        <v>117.56</v>
      </c>
      <c r="O11" s="9">
        <f>SUM(O7:O10)</f>
        <v>38.64</v>
      </c>
      <c r="P11" s="9">
        <f>SUM(P7:P10)</f>
        <v>1091.48</v>
      </c>
      <c r="Q11" s="9">
        <f>SUM(Q7:Q10)</f>
        <v>12</v>
      </c>
      <c r="R11" s="9">
        <f>SUM(M11:Q11)</f>
        <v>3946.4</v>
      </c>
      <c r="S11" s="9">
        <f>F11+R11</f>
        <v>11746.4</v>
      </c>
      <c r="T11" s="10"/>
    </row>
    <row r="12" s="2" customFormat="1" ht="23" customHeight="1" spans="1:20">
      <c r="A12" s="17"/>
      <c r="B12" s="17"/>
      <c r="C12" s="17"/>
      <c r="D12" s="17"/>
      <c r="E12" s="18"/>
      <c r="F12" s="19"/>
      <c r="G12" s="19"/>
      <c r="H12" s="19"/>
      <c r="I12" s="20"/>
      <c r="J12" s="20"/>
      <c r="K12" s="20"/>
      <c r="L12" s="20"/>
      <c r="M12" s="19"/>
      <c r="N12" s="19"/>
      <c r="O12" s="20"/>
      <c r="P12" s="20"/>
      <c r="Q12" s="20"/>
      <c r="R12" s="20"/>
      <c r="S12" s="21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2"/>
      <c r="Q15" s="3"/>
      <c r="T15" s="4"/>
    </row>
    <row r="16" s="2" customFormat="1" spans="1:20">
      <c r="P16" s="23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8">
    <mergeCell ref="A2:T2"/>
    <mergeCell ref="A3:F3"/>
    <mergeCell ref="G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393055555555556" right="0.393055555555556" top="0.751388888888889" bottom="0.751388888888889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0E9DA6B468084B37AC15A4FB8F0FC927_13</vt:lpwstr>
  </property>
  <property fmtid="{D5CDD505-2E9C-101B-9397-08002B2CF9AE}" pid="4" name="CalculationRule">
    <vt:i4>0</vt:i4>
  </property>
</Properties>
</file>