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<sst xmlns="http://schemas.openxmlformats.org/spreadsheetml/2006/main" count="32" uniqueCount="31">
  <si>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附件11：</t>
  </si>
  <si>
    <t>2026年4月公益性岗位人员岗位补贴申请表</t>
  </si>
  <si>
    <t>单位名称：中国共产党中阳县委员会老干部局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</si>
  <si>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</si>
  <si>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</si>
  <si>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</si>
  <si>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</si>
  <si>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</si>
  <si>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</si>
  <si>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</si>
  <si>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</si>
  <si>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</si>
  <si>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</si>
  <si>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</si>
  <si>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</si>
  <si>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</si>
  <si>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</si>
  <si>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</si>
  <si>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</si>
  <si>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</si>
  <si>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</si>
  <si>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</si>
  <si>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</si>
  <si>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</si>
  <si>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</si>
  <si>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</si>
  <si>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</si>
  <si>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</si>
  <si>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张伟</t>
  </si>
  <si>
    <t>男</t>
  </si>
  <si>
    <t>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</si>
</sst>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2" sqref="A2:T2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16.3333333333333" style="2" customWidth="1"/>
    <col min="5" max="5" width="8.33333333333333" style="2" customWidth="1"/>
    <col min="6" max="6" width="6" style="2" customWidth="1"/>
    <col min="7" max="7" width="6.89166666666667" style="2" customWidth="1"/>
    <col min="8" max="8" width="6.55833333333333" style="2" customWidth="1"/>
    <col min="9" max="9" width="7" style="2" customWidth="1"/>
    <col min="10" max="10" width="5.225" style="2" customWidth="1"/>
    <col min="11" max="11" width="6.66666666666667" style="2" customWidth="1"/>
    <col min="12" max="12" width="7.775" style="2" customWidth="1"/>
    <col min="13" max="13" width="6.775" style="2" customWidth="1"/>
    <col min="14" max="15" width="6.66666666666667" style="2" customWidth="1"/>
    <col min="16" max="16" width="7.44166666666667" style="2" customWidth="1"/>
    <col min="17" max="17" width="4.44166666666667" style="2" customWidth="1"/>
    <col min="18" max="18" width="6.66666666666667" style="2" customWidth="1"/>
    <col min="19" max="19" width="6.89166666666667" style="2" customWidth="1"/>
    <col min="20" max="20" width="5.10833333333333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62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0" t="s">
        <v>28</v>
      </c>
      <c r="C7" s="10" t="s">
        <v>29</v>
      </c>
      <c r="D7" s="13" t="s">
        <v>30</v>
      </c>
      <c r="E7" s="10">
        <v>2025.08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="3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0">
        <f t="shared" ref="F12:K12" si="0">SUM(F7:F11)</f>
        <v>1950</v>
      </c>
      <c r="G12" s="10">
        <f t="shared" si="0"/>
        <v>335.84</v>
      </c>
      <c r="H12" s="10">
        <f t="shared" si="0"/>
        <v>12.59</v>
      </c>
      <c r="I12" s="10">
        <f t="shared" si="0"/>
        <v>83.96</v>
      </c>
      <c r="J12" s="10">
        <f t="shared" si="0"/>
        <v>2</v>
      </c>
      <c r="K12" s="10">
        <f t="shared" si="0"/>
        <v>434.39</v>
      </c>
      <c r="L12" s="10">
        <f>F12-K12</f>
        <v>1515.61</v>
      </c>
      <c r="M12" s="10">
        <f t="shared" ref="M12:Q12" si="1">SUM(M7:M11)</f>
        <v>671.68</v>
      </c>
      <c r="N12" s="10">
        <f t="shared" si="1"/>
        <v>29.39</v>
      </c>
      <c r="O12" s="10">
        <f t="shared" si="1"/>
        <v>9.66</v>
      </c>
      <c r="P12" s="10">
        <f t="shared" si="1"/>
        <v>272.87</v>
      </c>
      <c r="Q12" s="10">
        <f t="shared" si="1"/>
        <v>3</v>
      </c>
      <c r="R12" s="10">
        <f>SUM(M12:Q12)</f>
        <v>986.6</v>
      </c>
      <c r="S12" s="10">
        <f>F12+R12</f>
        <v>2936.6</v>
      </c>
      <c r="T12" s="9"/>
    </row>
    <row r="13" s="2" customFormat="1" ht="23" customHeight="1" spans="1:20">
      <c r="A13" s="14"/>
      <c r="B13" s="14"/>
      <c r="C13" s="14"/>
      <c r="D13" s="14"/>
      <c r="E13" s="15"/>
      <c r="F13" s="16"/>
      <c r="G13" s="16"/>
      <c r="H13" s="16"/>
      <c r="I13" s="17"/>
      <c r="J13" s="17"/>
      <c r="K13" s="17"/>
      <c r="L13" s="17"/>
      <c r="M13" s="16"/>
      <c r="N13" s="16"/>
      <c r="O13" s="17"/>
      <c r="P13" s="17"/>
      <c r="Q13" s="17"/>
      <c r="R13" s="17"/>
      <c r="S13" s="18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19"/>
      <c r="Q16" s="3"/>
      <c r="T16" s="4"/>
    </row>
    <row r="17" s="2" customFormat="1" spans="16:20">
      <c r="P17" s="20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629861111111111" right="0.432638888888889" top="0.904861111111111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788B808BD9CA4CD6B1B2A6FF88085520_13</vt:lpwstr>
  </property>
  <property fmtid="{D5CDD505-2E9C-101B-9397-08002B2CF9AE}" pid="4" name="CalculationRule">
    <vt:i4>0</vt:i4>
  </property>
</Properties>
</file>