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Sheet1!$A$2:$N$14</definedName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<sst xmlns="http://schemas.openxmlformats.org/spreadsheetml/2006/main" count="99" uniqueCount="58">
  <si>
    <t>附件：</t>
  </si>
  <si>
    <t>中阳县2022年统筹整合使用财政涉农资金年终调整补充方案明细表</t>
  </si>
  <si>
    <t>单位：万元</t>
  </si>
  <si>
    <t>序号</t>
  </si>
  <si>
    <t>项目名称</t>
  </si>
  <si>
    <t>项目
类型</t>
  </si>
  <si>
    <t>建设
性质</t>
  </si>
  <si>
    <t>实施
地点</t>
  </si>
  <si>
    <t>建设
工期</t>
  </si>
  <si>
    <t>主管
部门</t>
  </si>
  <si>
    <t>责任
单位</t>
  </si>
  <si>
    <t>建设
单位</t>
  </si>
  <si>
    <t>项目主要
建设内容</t>
  </si>
  <si>
    <t>资金
规模</t>
  </si>
  <si>
    <t>受益对象</t>
  </si>
  <si>
    <t>绩效目标</t>
  </si>
  <si>
    <t>户次</t>
  </si>
  <si>
    <t>人次</t>
  </si>
  <si>
    <t>合计</t>
  </si>
  <si>
    <t>下枣林乡神圪垯数字乡村示范村建设项目二期</t>
  </si>
  <si>
    <t>产业类</t>
  </si>
  <si>
    <t>新建</t>
  </si>
  <si>
    <t>神圪垯村</t>
  </si>
  <si>
    <t>2022.4-2022.12</t>
  </si>
  <si>
    <t>乡村
振兴局</t>
  </si>
  <si>
    <t>下枣林乡</t>
  </si>
  <si>
    <t>主要建设室外电子显示屏及配套设施。</t>
  </si>
  <si>
    <t>努力提升群众获得感和幸福感，为美丽乡村建设补短板、增活力。</t>
  </si>
  <si>
    <t>神圪垯乡村旅游配套基础设施
建设项目</t>
  </si>
  <si>
    <t>建设旅游乡村配套挡墙、路沿、排水、栏杆、路灯等基础设施。</t>
  </si>
  <si>
    <t>神圪垯乡村旅游游客集散观光服务等配套设施
项目</t>
  </si>
  <si>
    <t>主要建设神圪垯乡村旅游游客集散观光服务建设景观墙、工艺舞台标志建筑项目48万元；神圪垯乡村旅游游客集散观光服务施停车场及文化活动场所项目56.6万元。</t>
  </si>
  <si>
    <t>下枣林乡神圪垯乡村旅游公路
建设项目</t>
  </si>
  <si>
    <t>连续性项目</t>
  </si>
  <si>
    <t>交通局</t>
  </si>
  <si>
    <t>总投资969.41万元，2020年已支付513万元，还需资金456.41万元用于建设长4.3公里，宽5.5米路基处理（包括清理、掘除、路基挖方、填筑等）；用于长1.3公里，宽5米沥青铺油路面。本次安排资金76.59万元。</t>
  </si>
  <si>
    <t>发展乡村旅游，促进农户和村集体增收。</t>
  </si>
  <si>
    <t>暖泉镇桥上村人畜吃水深井配套设施项目</t>
  </si>
  <si>
    <t>基础设施</t>
  </si>
  <si>
    <t>桥上村</t>
  </si>
  <si>
    <t>水利局</t>
  </si>
  <si>
    <t>暖泉镇</t>
  </si>
  <si>
    <t>在2020年打井工程的基础上，实施人畜饮水10kv配电工程，安装水泵管路、低压线路等。</t>
  </si>
  <si>
    <t>项目建成后，可受益530户1500人。</t>
  </si>
  <si>
    <t>暖泉村饮水打井配套设施项目</t>
  </si>
  <si>
    <t>暖泉村</t>
  </si>
  <si>
    <t>在2020年暖泉移民区打井工程的基础上，新建500m管路、2个供水房、1个蓄水池维修加固等。</t>
  </si>
  <si>
    <t>项目建成后，可受益160户400人。</t>
  </si>
  <si>
    <t>暖泉村正卜咀自来水入户项目</t>
  </si>
  <si>
    <t>暖泉村正卜咀小组</t>
  </si>
  <si>
    <t>安装自来水管道进户，安装塑料管、水表、水龙头、阀门，蓄水池、检查井维修等。</t>
  </si>
  <si>
    <t>项目建成后可受益正卜咀小组89户298人。</t>
  </si>
  <si>
    <t>枝柯镇厕所改造项目</t>
  </si>
  <si>
    <t>三角庄村
谷罗沟村
上桥村</t>
  </si>
  <si>
    <t>2022.1-2022.12</t>
  </si>
  <si>
    <t>农业
农村局</t>
  </si>
  <si>
    <t>枝柯镇</t>
  </si>
  <si>
    <t>投资44.1万元，用于210户农户厕所改造，其中三家庄村改造166座、谷罗沟村改造41座、上桥村改造3座。已拨付资金32.76万元，本次申请拨付11.34万元。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</si>
</sst>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name val="黑体"/>
      <charset val="134"/>
    </font>
    <font>
      <sz val="20"/>
      <name val="方正小标宋简体"/>
      <charset val="134"/>
    </font>
    <font>
      <sz val="11"/>
      <name val="方正小标宋简体"/>
      <charset val="134"/>
    </font>
    <font>
      <sz val="12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23" fillId="12" borderId="4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43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topLeftCell="A5" workbookViewId="0">
      <selection activeCell="B10" sqref="B10"/>
    </sheetView>
  </sheetViews>
  <sheetFormatPr defaultColWidth="9" defaultRowHeight="12"/>
  <cols>
    <col min="1" max="1" width="4.125" style="1" customWidth="1"/>
    <col min="2" max="2" width="13.625" style="1" customWidth="1"/>
    <col min="3" max="3" width="5.625" style="1" customWidth="1"/>
    <col min="4" max="4" width="5.375" style="1" customWidth="1"/>
    <col min="5" max="5" width="9.875" style="1" customWidth="1"/>
    <col min="6" max="6" width="8.25" style="1" customWidth="1"/>
    <col min="7" max="7" width="7.375" style="1" customWidth="1"/>
    <col min="8" max="8" width="9.125" style="1" customWidth="1"/>
    <col min="9" max="9" width="8.375" style="1" customWidth="1"/>
    <col min="10" max="10" width="21.5" style="2" customWidth="1"/>
    <col min="11" max="11" width="10.125" style="1" customWidth="1"/>
    <col min="12" max="12" width="6.875" style="1" customWidth="1"/>
    <col min="13" max="13" width="7.125" style="1" customWidth="1"/>
    <col min="14" max="14" width="14.625" style="2" customWidth="1"/>
    <col min="15" max="16384" width="9" style="1"/>
  </cols>
  <sheetData>
    <row r="1" ht="20.25" spans="1:13">
      <c r="A1" s="3" t="s">
        <v>0</v>
      </c>
      <c r="B1" s="2"/>
      <c r="C1" s="2"/>
      <c r="D1" s="2"/>
      <c r="E1" s="2"/>
      <c r="F1" s="2"/>
      <c r="G1" s="2"/>
      <c r="H1" s="2"/>
      <c r="I1" s="2"/>
      <c r="K1" s="2"/>
      <c r="L1" s="2"/>
      <c r="M1" s="2"/>
    </row>
    <row r="2" s="1" customFormat="1" ht="24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15"/>
      <c r="K2" s="4"/>
      <c r="L2" s="4"/>
      <c r="M2" s="4"/>
      <c r="N2" s="15"/>
    </row>
    <row r="3" s="1" customFormat="1" ht="18" customHeight="1" spans="1:14">
      <c r="A3" s="5" t="s">
        <v>2</v>
      </c>
      <c r="B3" s="5"/>
      <c r="C3" s="5"/>
      <c r="D3" s="5"/>
      <c r="E3" s="5"/>
      <c r="F3" s="5"/>
      <c r="G3" s="5"/>
      <c r="H3" s="5"/>
      <c r="I3" s="5"/>
      <c r="J3" s="16"/>
      <c r="K3" s="5"/>
      <c r="L3" s="5"/>
      <c r="M3" s="5"/>
      <c r="N3" s="16"/>
    </row>
    <row r="4" s="1" customFormat="1" ht="18" customHeight="1" spans="1:14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7" t="s">
        <v>9</v>
      </c>
      <c r="H4" s="6" t="s">
        <v>10</v>
      </c>
      <c r="I4" s="7" t="s">
        <v>11</v>
      </c>
      <c r="J4" s="6" t="s">
        <v>12</v>
      </c>
      <c r="K4" s="6" t="s">
        <v>13</v>
      </c>
      <c r="L4" s="6" t="s">
        <v>14</v>
      </c>
      <c r="M4" s="6"/>
      <c r="N4" s="6" t="s">
        <v>15</v>
      </c>
    </row>
    <row r="5" s="1" customFormat="1" ht="18" customHeight="1" spans="1:14">
      <c r="A5" s="6"/>
      <c r="B5" s="6"/>
      <c r="C5" s="6"/>
      <c r="D5" s="6"/>
      <c r="E5" s="6"/>
      <c r="F5" s="6"/>
      <c r="G5" s="8"/>
      <c r="H5" s="6"/>
      <c r="I5" s="8"/>
      <c r="J5" s="6"/>
      <c r="K5" s="6"/>
      <c r="L5" s="6" t="s">
        <v>16</v>
      </c>
      <c r="M5" s="6" t="s">
        <v>17</v>
      </c>
      <c r="N5" s="6"/>
    </row>
    <row r="6" s="1" customFormat="1" ht="23" customHeight="1" spans="1:14">
      <c r="A6" s="9" t="s">
        <v>18</v>
      </c>
      <c r="B6" s="9"/>
      <c r="C6" s="10"/>
      <c r="D6" s="10"/>
      <c r="E6" s="10"/>
      <c r="F6" s="10"/>
      <c r="G6" s="10"/>
      <c r="H6" s="10"/>
      <c r="I6" s="10"/>
      <c r="J6" s="17"/>
      <c r="K6" s="9">
        <f>SUM(K7:K14)</f>
        <v>362.49</v>
      </c>
      <c r="L6" s="9">
        <f>SUM(L7:L14)</f>
        <v>1437</v>
      </c>
      <c r="M6" s="9">
        <f>SUM(M7:M14)</f>
        <v>3736</v>
      </c>
      <c r="N6" s="17"/>
    </row>
    <row r="7" s="1" customFormat="1" ht="70" customHeight="1" spans="1:14">
      <c r="A7" s="11">
        <v>1</v>
      </c>
      <c r="B7" s="11" t="s">
        <v>19</v>
      </c>
      <c r="C7" s="11" t="s">
        <v>20</v>
      </c>
      <c r="D7" s="11" t="s">
        <v>21</v>
      </c>
      <c r="E7" s="11" t="s">
        <v>22</v>
      </c>
      <c r="F7" s="11" t="s">
        <v>23</v>
      </c>
      <c r="G7" s="11" t="s">
        <v>24</v>
      </c>
      <c r="H7" s="11" t="s">
        <v>25</v>
      </c>
      <c r="I7" s="11" t="s">
        <v>25</v>
      </c>
      <c r="J7" s="11" t="s">
        <v>26</v>
      </c>
      <c r="K7" s="11">
        <v>41.9</v>
      </c>
      <c r="L7" s="18">
        <v>112</v>
      </c>
      <c r="M7" s="18">
        <v>280</v>
      </c>
      <c r="N7" s="11" t="s">
        <v>27</v>
      </c>
    </row>
    <row r="8" s="1" customFormat="1" ht="70" customHeight="1" spans="1:14">
      <c r="A8" s="11">
        <v>2</v>
      </c>
      <c r="B8" s="12" t="s">
        <v>28</v>
      </c>
      <c r="C8" s="11" t="s">
        <v>20</v>
      </c>
      <c r="D8" s="11" t="s">
        <v>21</v>
      </c>
      <c r="E8" s="11" t="s">
        <v>22</v>
      </c>
      <c r="F8" s="11" t="s">
        <v>23</v>
      </c>
      <c r="G8" s="11" t="s">
        <v>24</v>
      </c>
      <c r="H8" s="11" t="s">
        <v>25</v>
      </c>
      <c r="I8" s="11" t="s">
        <v>25</v>
      </c>
      <c r="J8" s="12" t="s">
        <v>29</v>
      </c>
      <c r="K8" s="19">
        <v>57.9</v>
      </c>
      <c r="L8" s="18">
        <v>112</v>
      </c>
      <c r="M8" s="18">
        <v>280</v>
      </c>
      <c r="N8" s="12" t="s">
        <v>27</v>
      </c>
    </row>
    <row r="9" s="1" customFormat="1" ht="87" customHeight="1" spans="1:14">
      <c r="A9" s="11">
        <v>3</v>
      </c>
      <c r="B9" s="12" t="s">
        <v>30</v>
      </c>
      <c r="C9" s="11" t="s">
        <v>20</v>
      </c>
      <c r="D9" s="11" t="s">
        <v>21</v>
      </c>
      <c r="E9" s="11" t="s">
        <v>22</v>
      </c>
      <c r="F9" s="11" t="s">
        <v>23</v>
      </c>
      <c r="G9" s="11" t="s">
        <v>24</v>
      </c>
      <c r="H9" s="11" t="s">
        <v>25</v>
      </c>
      <c r="I9" s="11" t="s">
        <v>25</v>
      </c>
      <c r="J9" s="12" t="s">
        <v>31</v>
      </c>
      <c r="K9" s="19">
        <v>104.6</v>
      </c>
      <c r="L9" s="18">
        <v>112</v>
      </c>
      <c r="M9" s="18">
        <v>280</v>
      </c>
      <c r="N9" s="12" t="s">
        <v>27</v>
      </c>
    </row>
    <row r="10" s="1" customFormat="1" ht="114" customHeight="1" spans="1:14">
      <c r="A10" s="11">
        <v>4</v>
      </c>
      <c r="B10" s="13" t="s">
        <v>32</v>
      </c>
      <c r="C10" s="11" t="s">
        <v>20</v>
      </c>
      <c r="D10" s="11" t="s">
        <v>33</v>
      </c>
      <c r="E10" s="13" t="s">
        <v>22</v>
      </c>
      <c r="F10" s="11" t="s">
        <v>23</v>
      </c>
      <c r="G10" s="14" t="s">
        <v>34</v>
      </c>
      <c r="H10" s="11" t="s">
        <v>25</v>
      </c>
      <c r="I10" s="13" t="s">
        <v>25</v>
      </c>
      <c r="J10" s="13" t="s">
        <v>35</v>
      </c>
      <c r="K10" s="13">
        <v>76.59</v>
      </c>
      <c r="L10" s="18">
        <v>112</v>
      </c>
      <c r="M10" s="18">
        <v>280</v>
      </c>
      <c r="N10" s="20" t="s">
        <v>36</v>
      </c>
    </row>
    <row r="11" s="1" customFormat="1" ht="52" customHeight="1" spans="1:14">
      <c r="A11" s="11">
        <v>5</v>
      </c>
      <c r="B11" s="11" t="s">
        <v>37</v>
      </c>
      <c r="C11" s="11" t="s">
        <v>38</v>
      </c>
      <c r="D11" s="11" t="s">
        <v>33</v>
      </c>
      <c r="E11" s="11" t="s">
        <v>39</v>
      </c>
      <c r="F11" s="11" t="s">
        <v>23</v>
      </c>
      <c r="G11" s="11" t="s">
        <v>40</v>
      </c>
      <c r="H11" s="11" t="s">
        <v>41</v>
      </c>
      <c r="I11" s="11" t="s">
        <v>41</v>
      </c>
      <c r="J11" s="11" t="s">
        <v>42</v>
      </c>
      <c r="K11" s="11">
        <v>53.96</v>
      </c>
      <c r="L11" s="18">
        <v>530</v>
      </c>
      <c r="M11" s="18">
        <v>1500</v>
      </c>
      <c r="N11" s="11" t="s">
        <v>43</v>
      </c>
    </row>
    <row r="12" s="1" customFormat="1" ht="55" customHeight="1" spans="1:14">
      <c r="A12" s="11">
        <v>6</v>
      </c>
      <c r="B12" s="12" t="s">
        <v>44</v>
      </c>
      <c r="C12" s="11" t="s">
        <v>38</v>
      </c>
      <c r="D12" s="11" t="s">
        <v>33</v>
      </c>
      <c r="E12" s="11" t="s">
        <v>45</v>
      </c>
      <c r="F12" s="11" t="s">
        <v>23</v>
      </c>
      <c r="G12" s="11" t="s">
        <v>40</v>
      </c>
      <c r="H12" s="11" t="s">
        <v>41</v>
      </c>
      <c r="I12" s="11" t="s">
        <v>41</v>
      </c>
      <c r="J12" s="12" t="s">
        <v>46</v>
      </c>
      <c r="K12" s="19">
        <v>11.2</v>
      </c>
      <c r="L12" s="18">
        <v>160</v>
      </c>
      <c r="M12" s="18">
        <v>400</v>
      </c>
      <c r="N12" s="12" t="s">
        <v>47</v>
      </c>
    </row>
    <row r="13" s="1" customFormat="1" ht="64" customHeight="1" spans="1:14">
      <c r="A13" s="11">
        <v>7</v>
      </c>
      <c r="B13" s="12" t="s">
        <v>48</v>
      </c>
      <c r="C13" s="11" t="s">
        <v>38</v>
      </c>
      <c r="D13" s="11" t="s">
        <v>33</v>
      </c>
      <c r="E13" s="11" t="s">
        <v>49</v>
      </c>
      <c r="F13" s="11" t="s">
        <v>23</v>
      </c>
      <c r="G13" s="11" t="s">
        <v>40</v>
      </c>
      <c r="H13" s="11" t="s">
        <v>41</v>
      </c>
      <c r="I13" s="11" t="s">
        <v>41</v>
      </c>
      <c r="J13" s="12" t="s">
        <v>50</v>
      </c>
      <c r="K13" s="19">
        <v>5</v>
      </c>
      <c r="L13" s="18">
        <v>89</v>
      </c>
      <c r="M13" s="18">
        <v>298</v>
      </c>
      <c r="N13" s="12" t="s">
        <v>51</v>
      </c>
    </row>
    <row r="14" s="1" customFormat="1" ht="92" customHeight="1" spans="1:14">
      <c r="A14" s="11">
        <v>8</v>
      </c>
      <c r="B14" s="12" t="s">
        <v>52</v>
      </c>
      <c r="C14" s="11" t="s">
        <v>38</v>
      </c>
      <c r="D14" s="11" t="s">
        <v>21</v>
      </c>
      <c r="E14" s="12" t="s">
        <v>53</v>
      </c>
      <c r="F14" s="11" t="s">
        <v>54</v>
      </c>
      <c r="G14" s="11" t="s">
        <v>55</v>
      </c>
      <c r="H14" s="12" t="s">
        <v>56</v>
      </c>
      <c r="I14" s="19" t="s">
        <v>56</v>
      </c>
      <c r="J14" s="12" t="s">
        <v>57</v>
      </c>
      <c r="K14" s="19">
        <v>11.34</v>
      </c>
      <c r="L14" s="10">
        <v>210</v>
      </c>
      <c r="M14" s="10">
        <v>418</v>
      </c>
      <c r="N14" s="12" t="s">
        <v>27</v>
      </c>
    </row>
  </sheetData>
  <autoFilter ref="A2:N14">
    <extLst/>
  </autoFilter>
  <mergeCells count="17">
    <mergeCell ref="A1:N1"/>
    <mergeCell ref="A2:N2"/>
    <mergeCell ref="A3:N3"/>
    <mergeCell ref="L4:M4"/>
    <mergeCell ref="A6:B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N4:N5"/>
  </mergeCells>
  <printOptions horizontalCentered="1"/>
  <pageMargins left="0.747916666666667" right="0.747916666666667" top="0.904861111111111" bottom="0.393055555555556" header="0.275" footer="0.196527777777778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清风</cp:lastModifiedBy>
  <dcterms:created xsi:type="dcterms:W3CDTF">2022-02-18T01:00:00Z</dcterms:created>
  <dcterms:modified xsi:type="dcterms:W3CDTF">2022-12-02T06:36:16Z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F99681CC00B44E33AC8B44F77BEBD424</vt:lpwstr>
  </property>
  <property fmtid="{D5CDD505-2E9C-101B-9397-08002B2CF9AE}" pid="3" name="KSOProductBuildVer">
    <vt:lpwstr>2052-11.1.0.12763</vt:lpwstr>
  </property>
  <property fmtid="{D5CDD505-2E9C-101B-9397-08002B2CF9AE}" pid="4" name="commondata">
    <vt:lpwstr>eyJoZGlkIjoiZDU4Y2U5NTQ1OWI3M2JlZmYzMTFlN2MyZmYzZjg4M2EifQ==</vt:lpwstr>
  </property>
</Properties>
</file>